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eMAS Current Projects\MPN Specifications (20210708-1200)\MPN System Specifications V0110 (20210708-1200)\System Specs and Config\Lookups\"/>
    </mc:Choice>
  </mc:AlternateContent>
  <xr:revisionPtr revIDLastSave="0" documentId="13_ncr:1_{CE6D5462-172E-44ED-89A6-1AA93F692B2D}" xr6:coauthVersionLast="47" xr6:coauthVersionMax="47" xr10:uidLastSave="{00000000-0000-0000-0000-000000000000}"/>
  <bookViews>
    <workbookView xWindow="15795" yWindow="150" windowWidth="12360" windowHeight="15600" firstSheet="17" activeTab="18" xr2:uid="{00000000-000D-0000-FFFF-FFFF00000000}"/>
  </bookViews>
  <sheets>
    <sheet name="Control" sheetId="15" r:id="rId1"/>
    <sheet name="Bank Name" sheetId="22" r:id="rId2"/>
    <sheet name="City Name" sheetId="23" r:id="rId3"/>
    <sheet name="State Code" sheetId="27" r:id="rId4"/>
    <sheet name="Postal Code" sheetId="26" r:id="rId5"/>
    <sheet name="Country" sheetId="24" r:id="rId6"/>
    <sheet name="Currency" sheetId="25" r:id="rId7"/>
    <sheet name="TimeZone Table" sheetId="17" r:id="rId8"/>
    <sheet name="TimeZone Values" sheetId="18" r:id="rId9"/>
    <sheet name="Languages Table" sheetId="19" r:id="rId10"/>
    <sheet name="Languages Values" sheetId="20" r:id="rId11"/>
    <sheet name="ICPC2 Classes" sheetId="28" r:id="rId12"/>
    <sheet name="ICPC2 Codes" sheetId="29" r:id="rId13"/>
    <sheet name="ICPC2 Process Classes" sheetId="30" r:id="rId14"/>
    <sheet name="ICPC2 Process Codes" sheetId="31" r:id="rId15"/>
    <sheet name="Specializations" sheetId="32" r:id="rId16"/>
    <sheet name="Medicine Categories" sheetId="33" r:id="rId17"/>
    <sheet name="Medicine Dosageform" sheetId="34" r:id="rId18"/>
    <sheet name="Medicine List" sheetId="35" r:id="rId19"/>
    <sheet name="Medication Stock" sheetId="13" r:id="rId20"/>
    <sheet name="Sheet3" sheetId="21" r:id="rId21"/>
  </sheets>
  <calcPr calcId="191029"/>
</workbook>
</file>

<file path=xl/calcChain.xml><?xml version="1.0" encoding="utf-8"?>
<calcChain xmlns="http://schemas.openxmlformats.org/spreadsheetml/2006/main">
  <c r="N13" i="35" l="1"/>
  <c r="N14" i="35"/>
  <c r="N15" i="35"/>
  <c r="N16" i="35"/>
  <c r="M13" i="35"/>
  <c r="M14" i="35"/>
  <c r="M15" i="35"/>
  <c r="M16" i="35"/>
  <c r="L13" i="35"/>
  <c r="L14" i="35"/>
  <c r="L15" i="35"/>
  <c r="L16" i="35"/>
  <c r="N29" i="35"/>
  <c r="M29" i="35"/>
  <c r="L27" i="35"/>
  <c r="N27" i="35" s="1"/>
  <c r="L26" i="35"/>
  <c r="N26" i="35" s="1"/>
  <c r="L17" i="35"/>
  <c r="N17" i="35" s="1"/>
  <c r="L12" i="35"/>
  <c r="M12" i="35" s="1"/>
  <c r="L11" i="35"/>
  <c r="N11" i="35" s="1"/>
  <c r="N9" i="35"/>
  <c r="M9" i="35"/>
  <c r="N25" i="34"/>
  <c r="M25" i="34"/>
  <c r="M23" i="34"/>
  <c r="L23" i="34"/>
  <c r="N23" i="34" s="1"/>
  <c r="L22" i="34"/>
  <c r="N22" i="34" s="1"/>
  <c r="L13" i="34"/>
  <c r="N13" i="34" s="1"/>
  <c r="N12" i="34"/>
  <c r="L12" i="34"/>
  <c r="M12" i="34" s="1"/>
  <c r="L11" i="34"/>
  <c r="N11" i="34" s="1"/>
  <c r="N9" i="34"/>
  <c r="M9" i="34"/>
  <c r="N25" i="33"/>
  <c r="M25" i="33"/>
  <c r="L23" i="33"/>
  <c r="M23" i="33" s="1"/>
  <c r="L22" i="33"/>
  <c r="N22" i="33" s="1"/>
  <c r="L13" i="33"/>
  <c r="N13" i="33" s="1"/>
  <c r="L12" i="33"/>
  <c r="M12" i="33" s="1"/>
  <c r="L11" i="33"/>
  <c r="M11" i="33" s="1"/>
  <c r="N9" i="33"/>
  <c r="M9" i="33"/>
  <c r="N26" i="32"/>
  <c r="M26" i="32"/>
  <c r="L24" i="32"/>
  <c r="M24" i="32" s="1"/>
  <c r="L23" i="32"/>
  <c r="N23" i="32" s="1"/>
  <c r="L14" i="32"/>
  <c r="M14" i="32" s="1"/>
  <c r="L13" i="32"/>
  <c r="N13" i="32" s="1"/>
  <c r="L12" i="32"/>
  <c r="M12" i="32" s="1"/>
  <c r="L11" i="32"/>
  <c r="N11" i="32" s="1"/>
  <c r="N9" i="32"/>
  <c r="M9" i="32"/>
  <c r="N28" i="31"/>
  <c r="M28" i="31"/>
  <c r="L26" i="31"/>
  <c r="N26" i="31" s="1"/>
  <c r="L25" i="31"/>
  <c r="N25" i="31" s="1"/>
  <c r="L16" i="31"/>
  <c r="N16" i="31" s="1"/>
  <c r="L15" i="31"/>
  <c r="M15" i="31" s="1"/>
  <c r="L14" i="31"/>
  <c r="N14" i="31" s="1"/>
  <c r="L13" i="31"/>
  <c r="N13" i="31" s="1"/>
  <c r="L12" i="31"/>
  <c r="M12" i="31" s="1"/>
  <c r="N11" i="31"/>
  <c r="L11" i="31"/>
  <c r="M11" i="31" s="1"/>
  <c r="N9" i="31"/>
  <c r="M9" i="31"/>
  <c r="N26" i="30"/>
  <c r="M26" i="30"/>
  <c r="L24" i="30"/>
  <c r="M24" i="30" s="1"/>
  <c r="L23" i="30"/>
  <c r="N23" i="30" s="1"/>
  <c r="L14" i="30"/>
  <c r="N14" i="30" s="1"/>
  <c r="L13" i="30"/>
  <c r="N13" i="30" s="1"/>
  <c r="L12" i="30"/>
  <c r="M12" i="30" s="1"/>
  <c r="N11" i="30"/>
  <c r="M11" i="30"/>
  <c r="L11" i="30"/>
  <c r="N9" i="30"/>
  <c r="M9" i="30"/>
  <c r="N13" i="29"/>
  <c r="N14" i="29"/>
  <c r="N15" i="29"/>
  <c r="L13" i="29"/>
  <c r="L14" i="29"/>
  <c r="L15" i="29"/>
  <c r="M13" i="29"/>
  <c r="M14" i="29"/>
  <c r="M15" i="29"/>
  <c r="N29" i="29"/>
  <c r="M29" i="29"/>
  <c r="L27" i="29"/>
  <c r="N27" i="29" s="1"/>
  <c r="L26" i="29"/>
  <c r="N26" i="29" s="1"/>
  <c r="L17" i="29"/>
  <c r="N17" i="29" s="1"/>
  <c r="L16" i="29"/>
  <c r="M16" i="29" s="1"/>
  <c r="L12" i="29"/>
  <c r="N12" i="29" s="1"/>
  <c r="L11" i="29"/>
  <c r="N11" i="29" s="1"/>
  <c r="N9" i="29"/>
  <c r="M9" i="29"/>
  <c r="M26" i="28"/>
  <c r="N26" i="28"/>
  <c r="N9" i="28"/>
  <c r="M9" i="28"/>
  <c r="N12" i="35" l="1"/>
  <c r="M27" i="35"/>
  <c r="M11" i="35"/>
  <c r="M26" i="35"/>
  <c r="M17" i="35"/>
  <c r="M11" i="34"/>
  <c r="M22" i="34"/>
  <c r="M13" i="34"/>
  <c r="N11" i="33"/>
  <c r="N23" i="33"/>
  <c r="N12" i="33"/>
  <c r="M22" i="33"/>
  <c r="M13" i="33"/>
  <c r="N24" i="32"/>
  <c r="M23" i="32"/>
  <c r="M13" i="32"/>
  <c r="M11" i="32"/>
  <c r="N12" i="32"/>
  <c r="N14" i="32"/>
  <c r="N15" i="31"/>
  <c r="M26" i="31"/>
  <c r="N12" i="31"/>
  <c r="M14" i="31"/>
  <c r="M25" i="31"/>
  <c r="M13" i="31"/>
  <c r="M16" i="31"/>
  <c r="N24" i="30"/>
  <c r="N12" i="30"/>
  <c r="M23" i="30"/>
  <c r="M14" i="30"/>
  <c r="M13" i="30"/>
  <c r="N16" i="29"/>
  <c r="M12" i="29"/>
  <c r="M17" i="29"/>
  <c r="M27" i="29"/>
  <c r="M11" i="29"/>
  <c r="M26" i="29"/>
  <c r="L24" i="28"/>
  <c r="N24" i="28" s="1"/>
  <c r="L23" i="28"/>
  <c r="M23" i="28" s="1"/>
  <c r="L14" i="28"/>
  <c r="M14" i="28" s="1"/>
  <c r="L13" i="28"/>
  <c r="N13" i="28" s="1"/>
  <c r="L12" i="28"/>
  <c r="N12" i="28" s="1"/>
  <c r="L11" i="28"/>
  <c r="N11" i="28" s="1"/>
  <c r="L15" i="27"/>
  <c r="M15" i="27" s="1"/>
  <c r="L23" i="27"/>
  <c r="N23" i="27" s="1"/>
  <c r="L22" i="27"/>
  <c r="M22" i="27" s="1"/>
  <c r="L14" i="27"/>
  <c r="N14" i="27" s="1"/>
  <c r="L13" i="27"/>
  <c r="N13" i="27" s="1"/>
  <c r="L12" i="27"/>
  <c r="M12" i="27" s="1"/>
  <c r="N11" i="27"/>
  <c r="M11" i="27"/>
  <c r="L11" i="27"/>
  <c r="L23" i="26"/>
  <c r="N23" i="26" s="1"/>
  <c r="L22" i="26"/>
  <c r="M22" i="26" s="1"/>
  <c r="L14" i="26"/>
  <c r="N14" i="26" s="1"/>
  <c r="L13" i="26"/>
  <c r="N13" i="26" s="1"/>
  <c r="L12" i="26"/>
  <c r="N12" i="26" s="1"/>
  <c r="N11" i="26"/>
  <c r="L11" i="26"/>
  <c r="M11" i="26" s="1"/>
  <c r="L24" i="25"/>
  <c r="N24" i="25" s="1"/>
  <c r="L23" i="25"/>
  <c r="M23" i="25" s="1"/>
  <c r="M15" i="25"/>
  <c r="L15" i="25"/>
  <c r="N15" i="25" s="1"/>
  <c r="L14" i="25"/>
  <c r="N14" i="25" s="1"/>
  <c r="L13" i="25"/>
  <c r="N13" i="25" s="1"/>
  <c r="N12" i="25"/>
  <c r="L12" i="25"/>
  <c r="M12" i="25" s="1"/>
  <c r="N11" i="25"/>
  <c r="M11" i="25"/>
  <c r="L11" i="25"/>
  <c r="M22" i="24"/>
  <c r="M23" i="24"/>
  <c r="L23" i="24"/>
  <c r="N23" i="24" s="1"/>
  <c r="L22" i="24"/>
  <c r="N22" i="24" s="1"/>
  <c r="L14" i="24"/>
  <c r="N14" i="24" s="1"/>
  <c r="L13" i="24"/>
  <c r="N13" i="24" s="1"/>
  <c r="L12" i="24"/>
  <c r="N12" i="24" s="1"/>
  <c r="L11" i="24"/>
  <c r="N11" i="24" s="1"/>
  <c r="L23" i="23"/>
  <c r="N23" i="23" s="1"/>
  <c r="L22" i="23"/>
  <c r="M22" i="23" s="1"/>
  <c r="L14" i="23"/>
  <c r="M14" i="23" s="1"/>
  <c r="L13" i="23"/>
  <c r="N13" i="23" s="1"/>
  <c r="L12" i="23"/>
  <c r="M12" i="23" s="1"/>
  <c r="L11" i="23"/>
  <c r="N11" i="23" s="1"/>
  <c r="L15" i="22"/>
  <c r="M15" i="22" s="1"/>
  <c r="L24" i="22"/>
  <c r="N24" i="22" s="1"/>
  <c r="L23" i="22"/>
  <c r="N23" i="22" s="1"/>
  <c r="L14" i="22"/>
  <c r="M14" i="22" s="1"/>
  <c r="N13" i="22"/>
  <c r="L13" i="22"/>
  <c r="M13" i="22" s="1"/>
  <c r="L12" i="22"/>
  <c r="N12" i="22" s="1"/>
  <c r="L11" i="22"/>
  <c r="N11" i="22" s="1"/>
  <c r="L14" i="19"/>
  <c r="M14" i="19" s="1"/>
  <c r="L15" i="19"/>
  <c r="M15" i="19"/>
  <c r="N15" i="19"/>
  <c r="L16" i="19"/>
  <c r="M16" i="19" s="1"/>
  <c r="N16" i="19"/>
  <c r="L17" i="19"/>
  <c r="M17" i="19" s="1"/>
  <c r="L14" i="17"/>
  <c r="N14" i="17" s="1"/>
  <c r="L28" i="19"/>
  <c r="N28" i="19" s="1"/>
  <c r="N27" i="19"/>
  <c r="L27" i="19"/>
  <c r="M27" i="19" s="1"/>
  <c r="L24" i="17"/>
  <c r="N24" i="17" s="1"/>
  <c r="N23" i="17"/>
  <c r="L23" i="17"/>
  <c r="M23" i="17" s="1"/>
  <c r="M13" i="28" l="1"/>
  <c r="M24" i="28"/>
  <c r="N14" i="28"/>
  <c r="M12" i="28"/>
  <c r="M11" i="28"/>
  <c r="N23" i="28"/>
  <c r="N15" i="27"/>
  <c r="M14" i="27"/>
  <c r="N12" i="27"/>
  <c r="N22" i="27"/>
  <c r="M13" i="27"/>
  <c r="M23" i="27"/>
  <c r="M14" i="26"/>
  <c r="N22" i="26"/>
  <c r="M13" i="26"/>
  <c r="M12" i="26"/>
  <c r="M23" i="26"/>
  <c r="N23" i="25"/>
  <c r="M14" i="25"/>
  <c r="M13" i="25"/>
  <c r="M24" i="25"/>
  <c r="M13" i="24"/>
  <c r="M12" i="24"/>
  <c r="M11" i="24"/>
  <c r="M14" i="24"/>
  <c r="N22" i="23"/>
  <c r="M23" i="23"/>
  <c r="N12" i="23"/>
  <c r="M11" i="23"/>
  <c r="M13" i="23"/>
  <c r="N14" i="23"/>
  <c r="N15" i="22"/>
  <c r="N14" i="22"/>
  <c r="M12" i="22"/>
  <c r="M24" i="22"/>
  <c r="M11" i="22"/>
  <c r="M23" i="22"/>
  <c r="N17" i="19"/>
  <c r="N14" i="19"/>
  <c r="M14" i="17"/>
  <c r="M28" i="19"/>
  <c r="M24" i="17"/>
  <c r="L12" i="17" l="1"/>
  <c r="M12" i="17" s="1"/>
  <c r="L13" i="17"/>
  <c r="M13" i="17" s="1"/>
  <c r="L11" i="17"/>
  <c r="M11" i="17" s="1"/>
  <c r="N12" i="17" l="1"/>
  <c r="N13" i="17"/>
  <c r="N11" i="17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2" i="20"/>
  <c r="I23" i="20"/>
  <c r="I24" i="20"/>
  <c r="I25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5" i="20"/>
  <c r="L8" i="20" l="1"/>
  <c r="L12" i="20"/>
  <c r="L16" i="20"/>
  <c r="L20" i="20"/>
  <c r="L24" i="20"/>
  <c r="L28" i="20"/>
  <c r="L32" i="20"/>
  <c r="L36" i="20"/>
  <c r="L40" i="20"/>
  <c r="K40" i="20"/>
  <c r="K6" i="20"/>
  <c r="K7" i="20"/>
  <c r="K8" i="20"/>
  <c r="L9" i="20"/>
  <c r="K10" i="20"/>
  <c r="K11" i="20"/>
  <c r="K12" i="20"/>
  <c r="L13" i="20"/>
  <c r="K14" i="20"/>
  <c r="K15" i="20"/>
  <c r="K16" i="20"/>
  <c r="L17" i="20"/>
  <c r="K18" i="20"/>
  <c r="K19" i="20"/>
  <c r="K20" i="20"/>
  <c r="L21" i="20"/>
  <c r="K22" i="20"/>
  <c r="K23" i="20"/>
  <c r="K24" i="20"/>
  <c r="L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1" i="20"/>
  <c r="K5" i="20"/>
  <c r="L13" i="19"/>
  <c r="M13" i="19" s="1"/>
  <c r="L12" i="19"/>
  <c r="M12" i="19" s="1"/>
  <c r="L11" i="19"/>
  <c r="N11" i="19" s="1"/>
  <c r="K17" i="20" l="1"/>
  <c r="L39" i="20"/>
  <c r="L35" i="20"/>
  <c r="L31" i="20"/>
  <c r="L27" i="20"/>
  <c r="L23" i="20"/>
  <c r="L19" i="20"/>
  <c r="L15" i="20"/>
  <c r="L11" i="20"/>
  <c r="L7" i="20"/>
  <c r="K21" i="20"/>
  <c r="K13" i="20"/>
  <c r="L5" i="20"/>
  <c r="L38" i="20"/>
  <c r="L34" i="20"/>
  <c r="L30" i="20"/>
  <c r="L26" i="20"/>
  <c r="L22" i="20"/>
  <c r="L18" i="20"/>
  <c r="L14" i="20"/>
  <c r="L10" i="20"/>
  <c r="L6" i="20"/>
  <c r="K25" i="20"/>
  <c r="K9" i="20"/>
  <c r="L41" i="20"/>
  <c r="L37" i="20"/>
  <c r="L33" i="20"/>
  <c r="L29" i="20"/>
  <c r="N13" i="19"/>
  <c r="N12" i="19"/>
  <c r="M11" i="19"/>
</calcChain>
</file>

<file path=xl/sharedStrings.xml><?xml version="1.0" encoding="utf-8"?>
<sst xmlns="http://schemas.openxmlformats.org/spreadsheetml/2006/main" count="2824" uniqueCount="1532">
  <si>
    <t>DB Name:</t>
  </si>
  <si>
    <t>ClinicSystem</t>
  </si>
  <si>
    <t>Table Name:</t>
  </si>
  <si>
    <t>Description:</t>
  </si>
  <si>
    <t>Date created/modified</t>
  </si>
  <si>
    <t>Field Prefix</t>
  </si>
  <si>
    <t>Special Notes:</t>
  </si>
  <si>
    <t>Field</t>
  </si>
  <si>
    <t>Type</t>
  </si>
  <si>
    <t>Null</t>
  </si>
  <si>
    <t>Key</t>
  </si>
  <si>
    <t>Default</t>
  </si>
  <si>
    <t>Extra</t>
  </si>
  <si>
    <t>Desciption</t>
  </si>
  <si>
    <t>Order in Table</t>
  </si>
  <si>
    <t>id</t>
  </si>
  <si>
    <t>int(11)</t>
  </si>
  <si>
    <t>NO</t>
  </si>
  <si>
    <t>PRI</t>
  </si>
  <si>
    <t>NULL</t>
  </si>
  <si>
    <t>auto_increment</t>
  </si>
  <si>
    <t>varchar(255)</t>
  </si>
  <si>
    <t>varchar(10)</t>
  </si>
  <si>
    <t>Generic Name</t>
  </si>
  <si>
    <t>Brand Name</t>
  </si>
  <si>
    <t>Manufacturer ID</t>
  </si>
  <si>
    <t>Supplier ID</t>
  </si>
  <si>
    <t>Medication Units</t>
  </si>
  <si>
    <t>Medication Size</t>
  </si>
  <si>
    <t>Medication Packing</t>
  </si>
  <si>
    <t>The form the medication is presented</t>
  </si>
  <si>
    <t>The dozage size of this medicine item</t>
  </si>
  <si>
    <t>Packagingtype</t>
  </si>
  <si>
    <t>Stock Details:</t>
  </si>
  <si>
    <t>Total number of units drawn out</t>
  </si>
  <si>
    <t>decimal(8,2)</t>
  </si>
  <si>
    <t>dosage_unit</t>
  </si>
  <si>
    <t>dosage_size</t>
  </si>
  <si>
    <t>unit_price</t>
  </si>
  <si>
    <t>packaging_type</t>
  </si>
  <si>
    <t>stock_threshold</t>
  </si>
  <si>
    <t>Reorder threshold</t>
  </si>
  <si>
    <t>Price per unit of dosage</t>
  </si>
  <si>
    <t>brand_name</t>
  </si>
  <si>
    <t>generic_name</t>
  </si>
  <si>
    <t>Lookups/Settings Details</t>
  </si>
  <si>
    <t>Postcode</t>
  </si>
  <si>
    <t>Table Name</t>
  </si>
  <si>
    <t>City Names</t>
  </si>
  <si>
    <t>Country Names</t>
  </si>
  <si>
    <t>Currency Codes</t>
  </si>
  <si>
    <t>State Code</t>
  </si>
  <si>
    <t>Total number of units in hand</t>
  </si>
  <si>
    <t>universal_prodcode</t>
  </si>
  <si>
    <t>registration_code</t>
  </si>
  <si>
    <t>Universal Product Code</t>
  </si>
  <si>
    <t>Govt Registration Code</t>
  </si>
  <si>
    <t>varchar(100)</t>
  </si>
  <si>
    <t>manufacturer_name</t>
  </si>
  <si>
    <t>supplier_name</t>
  </si>
  <si>
    <t>Lookup for Medicine product details</t>
  </si>
  <si>
    <t>meddetail</t>
  </si>
  <si>
    <t>medicine_status</t>
  </si>
  <si>
    <t>General Details:</t>
  </si>
  <si>
    <t>Control Details:</t>
  </si>
  <si>
    <t>sku number</t>
  </si>
  <si>
    <t>stock_mgfdate</t>
  </si>
  <si>
    <t>stock_expirydate</t>
  </si>
  <si>
    <t>datetime</t>
  </si>
  <si>
    <t>Stock Manufacture Date</t>
  </si>
  <si>
    <t>Stock expiry Date</t>
  </si>
  <si>
    <t>Medicine Current Status</t>
  </si>
  <si>
    <t>Lookup</t>
  </si>
  <si>
    <t>clinic_id</t>
  </si>
  <si>
    <t>No</t>
  </si>
  <si>
    <t>Product Applicable Clinic</t>
  </si>
  <si>
    <t>Presentation Details:</t>
  </si>
  <si>
    <t>decimal(5,2)</t>
  </si>
  <si>
    <t>decimal(5)</t>
  </si>
  <si>
    <t>varchar(60)</t>
  </si>
  <si>
    <t>stock_drawn</t>
  </si>
  <si>
    <t>stock_available</t>
  </si>
  <si>
    <t>Med Status Code</t>
  </si>
  <si>
    <t>Supplies Product Details</t>
  </si>
  <si>
    <t>Services</t>
  </si>
  <si>
    <t xml:space="preserve">   -ambulance</t>
  </si>
  <si>
    <t xml:space="preserve">  - home nursing</t>
  </si>
  <si>
    <t xml:space="preserve">  - home treatment</t>
  </si>
  <si>
    <t>Hospital Charges</t>
  </si>
  <si>
    <t>Doctor Speciality</t>
  </si>
  <si>
    <t>Department</t>
  </si>
  <si>
    <t>clinicnet</t>
  </si>
  <si>
    <t>For all Lookups, refer to Lookup Tables List</t>
  </si>
  <si>
    <t>Lang file Name</t>
  </si>
  <si>
    <t xml:space="preserve">Desciption (English Idiom) </t>
  </si>
  <si>
    <t xml:space="preserve">Desciption (Malay Idiom) </t>
  </si>
  <si>
    <t>Label Translation Tag</t>
  </si>
  <si>
    <t>Translation - English</t>
  </si>
  <si>
    <t>Translation - Malay</t>
  </si>
  <si>
    <t>Id</t>
  </si>
  <si>
    <t>lkp_timezone</t>
  </si>
  <si>
    <t>Timezone Names List</t>
  </si>
  <si>
    <t>int(10)</t>
  </si>
  <si>
    <t>country_code</t>
  </si>
  <si>
    <t>char(2)</t>
  </si>
  <si>
    <t>MUL</t>
  </si>
  <si>
    <t>zone_name</t>
  </si>
  <si>
    <t>varchar(35)</t>
  </si>
  <si>
    <t>lkptimezone_</t>
  </si>
  <si>
    <t>Country Code</t>
  </si>
  <si>
    <t>Zone Name</t>
  </si>
  <si>
    <t>Kod Negara</t>
  </si>
  <si>
    <t>Nama Zon</t>
  </si>
  <si>
    <t>dbschema_lang.php</t>
  </si>
  <si>
    <t>lkplanguages_</t>
  </si>
  <si>
    <t>lkp_languages</t>
  </si>
  <si>
    <t>language_name</t>
  </si>
  <si>
    <t>varchar(50)</t>
  </si>
  <si>
    <t>YES</t>
  </si>
  <si>
    <t>flag_filename</t>
  </si>
  <si>
    <t>translation_tag</t>
  </si>
  <si>
    <t>is_default</t>
  </si>
  <si>
    <t>text</t>
  </si>
  <si>
    <t>is_active</t>
  </si>
  <si>
    <t>date_time</t>
  </si>
  <si>
    <t>Is Default</t>
  </si>
  <si>
    <t>Is Active</t>
  </si>
  <si>
    <t>DateTime</t>
  </si>
  <si>
    <t>Translation(English)</t>
  </si>
  <si>
    <t>Translation (Malay)</t>
  </si>
  <si>
    <t>arabic</t>
  </si>
  <si>
    <t>Arab</t>
  </si>
  <si>
    <t>bengali</t>
  </si>
  <si>
    <t>Benggali</t>
  </si>
  <si>
    <t>bulgarian</t>
  </si>
  <si>
    <t>Bulgaria</t>
  </si>
  <si>
    <t>catalan</t>
  </si>
  <si>
    <t>Catalonia</t>
  </si>
  <si>
    <t>croatian</t>
  </si>
  <si>
    <t>Croatia</t>
  </si>
  <si>
    <t>czech</t>
  </si>
  <si>
    <t>Czech</t>
  </si>
  <si>
    <t>danish</t>
  </si>
  <si>
    <t>Denmark</t>
  </si>
  <si>
    <t>dutch</t>
  </si>
  <si>
    <t>Belanda</t>
  </si>
  <si>
    <t>english</t>
  </si>
  <si>
    <t>Inggeris</t>
  </si>
  <si>
    <t>estonian</t>
  </si>
  <si>
    <t>Estonia</t>
  </si>
  <si>
    <t>filipino</t>
  </si>
  <si>
    <t>Filipino</t>
  </si>
  <si>
    <t>finnish</t>
  </si>
  <si>
    <t>Finland</t>
  </si>
  <si>
    <t>french</t>
  </si>
  <si>
    <t>Perancis</t>
  </si>
  <si>
    <t>german</t>
  </si>
  <si>
    <t>Jerman</t>
  </si>
  <si>
    <t>greek</t>
  </si>
  <si>
    <t>Greek</t>
  </si>
  <si>
    <t>hungarian</t>
  </si>
  <si>
    <t>Hungary</t>
  </si>
  <si>
    <t>indonesian</t>
  </si>
  <si>
    <t>Indonesia</t>
  </si>
  <si>
    <t>italian</t>
  </si>
  <si>
    <t>Itali</t>
  </si>
  <si>
    <t>japanese</t>
  </si>
  <si>
    <t>Jepun</t>
  </si>
  <si>
    <t>korean</t>
  </si>
  <si>
    <t>Korea</t>
  </si>
  <si>
    <t>lithuanian</t>
  </si>
  <si>
    <t>Lithuania</t>
  </si>
  <si>
    <t>malay</t>
  </si>
  <si>
    <t>norwegian</t>
  </si>
  <si>
    <t>Norway</t>
  </si>
  <si>
    <t>persian</t>
  </si>
  <si>
    <t>Parsi</t>
  </si>
  <si>
    <t>polish</t>
  </si>
  <si>
    <t>Poland</t>
  </si>
  <si>
    <t>portuguese</t>
  </si>
  <si>
    <t>Portugis</t>
  </si>
  <si>
    <t>romanian</t>
  </si>
  <si>
    <t>Romania</t>
  </si>
  <si>
    <t>russian</t>
  </si>
  <si>
    <t>Rusia</t>
  </si>
  <si>
    <t>slovak</t>
  </si>
  <si>
    <t>Slovak</t>
  </si>
  <si>
    <t>slovenian</t>
  </si>
  <si>
    <t>Slovenia</t>
  </si>
  <si>
    <t>spanish</t>
  </si>
  <si>
    <t>Sepanyol</t>
  </si>
  <si>
    <t>swedish</t>
  </si>
  <si>
    <t>Sweden</t>
  </si>
  <si>
    <t>thai</t>
  </si>
  <si>
    <t>Thai</t>
  </si>
  <si>
    <t>turkish</t>
  </si>
  <si>
    <t>Turki</t>
  </si>
  <si>
    <t>ukrainian</t>
  </si>
  <si>
    <t>Ukraine</t>
  </si>
  <si>
    <t>vietnamese</t>
  </si>
  <si>
    <t>Vietnam</t>
  </si>
  <si>
    <t>chinese</t>
  </si>
  <si>
    <t>Cina</t>
  </si>
  <si>
    <t>yes</t>
  </si>
  <si>
    <t>no</t>
  </si>
  <si>
    <t>prefix:</t>
  </si>
  <si>
    <t>lang_name_</t>
  </si>
  <si>
    <t>2020-12-31 00:00:00</t>
  </si>
  <si>
    <t>2020-12-31 00:00:01</t>
  </si>
  <si>
    <t>2020-12-31 00:00:02</t>
  </si>
  <si>
    <t>2020-12-31 00:00:03</t>
  </si>
  <si>
    <t>2020-12-31 00:00:04</t>
  </si>
  <si>
    <t>2020-12-31 00:00:05</t>
  </si>
  <si>
    <t>2020-12-31 00:00:06</t>
  </si>
  <si>
    <t>2020-12-31 00:00:07</t>
  </si>
  <si>
    <t>2020-12-31 00:00:08</t>
  </si>
  <si>
    <t>2020-12-31 00:00:09</t>
  </si>
  <si>
    <t>2020-12-31 00:00:10</t>
  </si>
  <si>
    <t>2020-12-31 00:00:11</t>
  </si>
  <si>
    <t>2020-12-31 00:00:12</t>
  </si>
  <si>
    <t>2020-12-31 00:00:13</t>
  </si>
  <si>
    <t>2020-12-31 00:00:14</t>
  </si>
  <si>
    <t>2020-12-31 00:00:15</t>
  </si>
  <si>
    <t>2020-12-31 00:00:16</t>
  </si>
  <si>
    <t>2020-12-31 00:00:17</t>
  </si>
  <si>
    <t>2020-12-31 00:00:18</t>
  </si>
  <si>
    <t>2020-12-31 00:00:19</t>
  </si>
  <si>
    <t>2020-12-31 00:00:20</t>
  </si>
  <si>
    <t>2020-12-31 00:00:21</t>
  </si>
  <si>
    <t>2020-12-31 00:00:22</t>
  </si>
  <si>
    <t>2020-12-31 00:00:23</t>
  </si>
  <si>
    <t>2020-12-31 00:00:24</t>
  </si>
  <si>
    <t>2020-12-31 00:00:25</t>
  </si>
  <si>
    <t>2020-12-31 00:00:26</t>
  </si>
  <si>
    <t>2020-12-31 00:00:27</t>
  </si>
  <si>
    <t>2020-12-31 00:00:28</t>
  </si>
  <si>
    <t>2020-12-31 00:00:29</t>
  </si>
  <si>
    <t>2020-12-31 00:00:30</t>
  </si>
  <si>
    <t>2020-12-31 00:00:31</t>
  </si>
  <si>
    <t>2020-12-31 00:00:32</t>
  </si>
  <si>
    <t>2020-12-31 00:00:33</t>
  </si>
  <si>
    <t>2020-12-31 00:00:34</t>
  </si>
  <si>
    <t>2020-12-31 00:00:35</t>
  </si>
  <si>
    <t>2020-12-31 00:00:36</t>
  </si>
  <si>
    <t>2020-12-31 00:00:37</t>
  </si>
  <si>
    <t>CI</t>
  </si>
  <si>
    <t>Africa/Abidjan</t>
  </si>
  <si>
    <t>ET</t>
  </si>
  <si>
    <t>Africa/Addis_Ababa</t>
  </si>
  <si>
    <t>DZ</t>
  </si>
  <si>
    <t>Africa/Algiers</t>
  </si>
  <si>
    <t>ER</t>
  </si>
  <si>
    <t>Africa/Asmara</t>
  </si>
  <si>
    <t>ML</t>
  </si>
  <si>
    <t>Africa/Bamako</t>
  </si>
  <si>
    <t>CF</t>
  </si>
  <si>
    <t>Africa/Bangui</t>
  </si>
  <si>
    <t>GM</t>
  </si>
  <si>
    <t>Africa/Banjul</t>
  </si>
  <si>
    <t>GW</t>
  </si>
  <si>
    <t>Africa/Bissau</t>
  </si>
  <si>
    <t>MW</t>
  </si>
  <si>
    <t>Africa/Blantyre</t>
  </si>
  <si>
    <t>CG</t>
  </si>
  <si>
    <t>Africa/Brazzaville</t>
  </si>
  <si>
    <t>BI</t>
  </si>
  <si>
    <t>Africa/Bujumbura</t>
  </si>
  <si>
    <t>EG</t>
  </si>
  <si>
    <t>Africa/Cairo</t>
  </si>
  <si>
    <t>MA</t>
  </si>
  <si>
    <t>Africa/Casablanca</t>
  </si>
  <si>
    <t>ES</t>
  </si>
  <si>
    <t>Africa/Ceuta</t>
  </si>
  <si>
    <t>GN</t>
  </si>
  <si>
    <t>Africa/Conakry</t>
  </si>
  <si>
    <t>SN</t>
  </si>
  <si>
    <t>Africa/Dakar</t>
  </si>
  <si>
    <t>TZ</t>
  </si>
  <si>
    <t>Africa/Dar_es_Salaam</t>
  </si>
  <si>
    <t>DJ</t>
  </si>
  <si>
    <t>Africa/Djibouti</t>
  </si>
  <si>
    <t>CM</t>
  </si>
  <si>
    <t>Africa/Douala</t>
  </si>
  <si>
    <t>EH</t>
  </si>
  <si>
    <t>Africa/El_Aaiun</t>
  </si>
  <si>
    <t>SL</t>
  </si>
  <si>
    <t>Africa/Freetown</t>
  </si>
  <si>
    <t>BW</t>
  </si>
  <si>
    <t>Africa/Gaborone</t>
  </si>
  <si>
    <t>ZW</t>
  </si>
  <si>
    <t>Africa/Harare</t>
  </si>
  <si>
    <t>ZA</t>
  </si>
  <si>
    <t>Africa/Johannesburg</t>
  </si>
  <si>
    <t>SS</t>
  </si>
  <si>
    <t>Africa/Juba</t>
  </si>
  <si>
    <t>UG</t>
  </si>
  <si>
    <t>Africa/Kampala</t>
  </si>
  <si>
    <t>SD</t>
  </si>
  <si>
    <t>Africa/Khartoum</t>
  </si>
  <si>
    <t>RW</t>
  </si>
  <si>
    <t>Africa/Kigali</t>
  </si>
  <si>
    <t>CD</t>
  </si>
  <si>
    <t>Africa/Kinshasa</t>
  </si>
  <si>
    <t>NG</t>
  </si>
  <si>
    <t>Africa/Lagos</t>
  </si>
  <si>
    <t>GA</t>
  </si>
  <si>
    <t>Africa/Libreville</t>
  </si>
  <si>
    <t>TG</t>
  </si>
  <si>
    <t>Africa/Lome</t>
  </si>
  <si>
    <t>AO</t>
  </si>
  <si>
    <t>Africa/Luanda</t>
  </si>
  <si>
    <t>Africa/Lubumbashi</t>
  </si>
  <si>
    <t>ZM</t>
  </si>
  <si>
    <t>Africa/Lusaka</t>
  </si>
  <si>
    <t>GQ</t>
  </si>
  <si>
    <t>Africa/Malabo</t>
  </si>
  <si>
    <t>MZ</t>
  </si>
  <si>
    <t>Africa/Maputo</t>
  </si>
  <si>
    <t>LS</t>
  </si>
  <si>
    <t>Africa/Maseru</t>
  </si>
  <si>
    <t>SZ</t>
  </si>
  <si>
    <t>Africa/Mbabane</t>
  </si>
  <si>
    <t>SO</t>
  </si>
  <si>
    <t>Africa/Mogadishu</t>
  </si>
  <si>
    <t>LR</t>
  </si>
  <si>
    <t>Africa/Monrovia</t>
  </si>
  <si>
    <t>KE</t>
  </si>
  <si>
    <t>Africa/Nairobi</t>
  </si>
  <si>
    <t>TD</t>
  </si>
  <si>
    <t>Africa/Ndjamena</t>
  </si>
  <si>
    <t>NE</t>
  </si>
  <si>
    <t>Africa/Niamey</t>
  </si>
  <si>
    <t>MR</t>
  </si>
  <si>
    <t>Africa/Nouakchott</t>
  </si>
  <si>
    <t>BF</t>
  </si>
  <si>
    <t>Africa/Ouagadougou</t>
  </si>
  <si>
    <t>BJ</t>
  </si>
  <si>
    <t>Africa/Porto-Novo</t>
  </si>
  <si>
    <t>ST</t>
  </si>
  <si>
    <t>Africa/Sao_Tome</t>
  </si>
  <si>
    <t>LY</t>
  </si>
  <si>
    <t>Africa/Tripoli</t>
  </si>
  <si>
    <t>TN</t>
  </si>
  <si>
    <t>Africa/Tunis</t>
  </si>
  <si>
    <t>NA</t>
  </si>
  <si>
    <t>Africa/Windhoek</t>
  </si>
  <si>
    <t>US</t>
  </si>
  <si>
    <t>America/Adak</t>
  </si>
  <si>
    <t>America/Anchorage</t>
  </si>
  <si>
    <t>AI</t>
  </si>
  <si>
    <t>America/Anguilla</t>
  </si>
  <si>
    <t>AG</t>
  </si>
  <si>
    <t>America/Antigua</t>
  </si>
  <si>
    <t>BR</t>
  </si>
  <si>
    <t>America/Araguaina</t>
  </si>
  <si>
    <t>AR</t>
  </si>
  <si>
    <t>America/Argentina/Buenos_Aires</t>
  </si>
  <si>
    <t>America/Argentina/Catamarca</t>
  </si>
  <si>
    <t>America/Argentina/Cordoba</t>
  </si>
  <si>
    <t>America/Argentina/Jujuy</t>
  </si>
  <si>
    <t>America/Argentina/La_Rioja</t>
  </si>
  <si>
    <t>America/Argentina/Mendoza</t>
  </si>
  <si>
    <t>America/Argentina/Rio_Gallegos</t>
  </si>
  <si>
    <t>America/Argentina/Salta</t>
  </si>
  <si>
    <t>America/Argentina/San_Juan</t>
  </si>
  <si>
    <t>America/Argentina/San_Luis</t>
  </si>
  <si>
    <t>America/Argentina/Tucuman</t>
  </si>
  <si>
    <t>America/Argentina/Ushuaia</t>
  </si>
  <si>
    <t>AW</t>
  </si>
  <si>
    <t>America/Aruba</t>
  </si>
  <si>
    <t>PY</t>
  </si>
  <si>
    <t>America/Asuncion</t>
  </si>
  <si>
    <t>CA</t>
  </si>
  <si>
    <t>America/Atikokan</t>
  </si>
  <si>
    <t>America/Bahia</t>
  </si>
  <si>
    <t>MX</t>
  </si>
  <si>
    <t>America/Bahia_Banderas</t>
  </si>
  <si>
    <t>BB</t>
  </si>
  <si>
    <t>America/Barbados</t>
  </si>
  <si>
    <t>America/Belem</t>
  </si>
  <si>
    <t>BZ</t>
  </si>
  <si>
    <t>America/Belize</t>
  </si>
  <si>
    <t>America/Blanc-Sablon</t>
  </si>
  <si>
    <t>America/Boa_Vista</t>
  </si>
  <si>
    <t>CO</t>
  </si>
  <si>
    <t>America/Bogota</t>
  </si>
  <si>
    <t>America/Boise</t>
  </si>
  <si>
    <t>America/Cambridge_Bay</t>
  </si>
  <si>
    <t>America/Campo_Grande</t>
  </si>
  <si>
    <t>America/Cancun</t>
  </si>
  <si>
    <t>VE</t>
  </si>
  <si>
    <t>America/Caracas</t>
  </si>
  <si>
    <t>GF</t>
  </si>
  <si>
    <t>America/Cayenne</t>
  </si>
  <si>
    <t>KY</t>
  </si>
  <si>
    <t>America/Cayman</t>
  </si>
  <si>
    <t>America/Chicago</t>
  </si>
  <si>
    <t>America/Chihuahua</t>
  </si>
  <si>
    <t>CR</t>
  </si>
  <si>
    <t>America/Costa_Rica</t>
  </si>
  <si>
    <t>America/Creston</t>
  </si>
  <si>
    <t>America/Cuiaba</t>
  </si>
  <si>
    <t>CW</t>
  </si>
  <si>
    <t>America/Curacao</t>
  </si>
  <si>
    <t>GL</t>
  </si>
  <si>
    <t>America/Danmarkshavn</t>
  </si>
  <si>
    <t>America/Dawson</t>
  </si>
  <si>
    <t>America/Dawson_Creek</t>
  </si>
  <si>
    <t>America/Denver</t>
  </si>
  <si>
    <t>America/Detroit</t>
  </si>
  <si>
    <t>DM</t>
  </si>
  <si>
    <t>America/Dominica</t>
  </si>
  <si>
    <t>America/Edmonton</t>
  </si>
  <si>
    <t>America/Eirunepe</t>
  </si>
  <si>
    <t>SV</t>
  </si>
  <si>
    <t>America/El_Salvador</t>
  </si>
  <si>
    <t>America/Fort_Nelson</t>
  </si>
  <si>
    <t>America/Fortaleza</t>
  </si>
  <si>
    <t>America/Glace_Bay</t>
  </si>
  <si>
    <t>America/Goose_Bay</t>
  </si>
  <si>
    <t>TC</t>
  </si>
  <si>
    <t>America/Grand_Turk</t>
  </si>
  <si>
    <t>GD</t>
  </si>
  <si>
    <t>America/Grenada</t>
  </si>
  <si>
    <t>GP</t>
  </si>
  <si>
    <t>America/Guadeloupe</t>
  </si>
  <si>
    <t>GT</t>
  </si>
  <si>
    <t>America/Guatemala</t>
  </si>
  <si>
    <t>EC</t>
  </si>
  <si>
    <t>America/Guayaquil</t>
  </si>
  <si>
    <t>GY</t>
  </si>
  <si>
    <t>America/Guyana</t>
  </si>
  <si>
    <t>America/Halifax</t>
  </si>
  <si>
    <t>CU</t>
  </si>
  <si>
    <t>America/Havana</t>
  </si>
  <si>
    <t>America/Hermosillo</t>
  </si>
  <si>
    <t>America/Indiana/Indianapolis</t>
  </si>
  <si>
    <t>America/Indiana/Knox</t>
  </si>
  <si>
    <t>America/Indiana/Marengo</t>
  </si>
  <si>
    <t>America/Indiana/Petersburg</t>
  </si>
  <si>
    <t>America/Indiana/Tell_City</t>
  </si>
  <si>
    <t>America/Indiana/Vevay</t>
  </si>
  <si>
    <t>America/Indiana/Vincennes</t>
  </si>
  <si>
    <t>America/Indiana/Winamac</t>
  </si>
  <si>
    <t>America/Inuvik</t>
  </si>
  <si>
    <t>America/Iqaluit</t>
  </si>
  <si>
    <t>JM</t>
  </si>
  <si>
    <t>America/Jamaica</t>
  </si>
  <si>
    <t>America/Juneau</t>
  </si>
  <si>
    <t>America/Kentucky/Louisville</t>
  </si>
  <si>
    <t>America/Kentucky/Monticello</t>
  </si>
  <si>
    <t>BQ</t>
  </si>
  <si>
    <t>America/Kralendijk</t>
  </si>
  <si>
    <t>BO</t>
  </si>
  <si>
    <t>America/La_Paz</t>
  </si>
  <si>
    <t>PE</t>
  </si>
  <si>
    <t>America/Lima</t>
  </si>
  <si>
    <t>America/Los_Angeles</t>
  </si>
  <si>
    <t>SX</t>
  </si>
  <si>
    <t>America/Lower_Princes</t>
  </si>
  <si>
    <t>America/Maceio</t>
  </si>
  <si>
    <t>NI</t>
  </si>
  <si>
    <t>America/Managua</t>
  </si>
  <si>
    <t>America/Manaus</t>
  </si>
  <si>
    <t>MF</t>
  </si>
  <si>
    <t>America/Marigot</t>
  </si>
  <si>
    <t>MQ</t>
  </si>
  <si>
    <t>America/Martinique</t>
  </si>
  <si>
    <t>America/Matamoros</t>
  </si>
  <si>
    <t>America/Mazatlan</t>
  </si>
  <si>
    <t>America/Menominee</t>
  </si>
  <si>
    <t>America/Merida</t>
  </si>
  <si>
    <t>America/Metlakatla</t>
  </si>
  <si>
    <t>America/Mexico_City</t>
  </si>
  <si>
    <t>PM</t>
  </si>
  <si>
    <t>America/Miquelon</t>
  </si>
  <si>
    <t>America/Moncton</t>
  </si>
  <si>
    <t>America/Monterrey</t>
  </si>
  <si>
    <t>UY</t>
  </si>
  <si>
    <t>America/Montevideo</t>
  </si>
  <si>
    <t>MS</t>
  </si>
  <si>
    <t>America/Montserrat</t>
  </si>
  <si>
    <t>BS</t>
  </si>
  <si>
    <t>America/Nassau</t>
  </si>
  <si>
    <t>America/New_York</t>
  </si>
  <si>
    <t>America/Nipigon</t>
  </si>
  <si>
    <t>America/Nome</t>
  </si>
  <si>
    <t>America/Noronha</t>
  </si>
  <si>
    <t>America/North_Dakota/Beulah</t>
  </si>
  <si>
    <t>America/North_Dakota/Center</t>
  </si>
  <si>
    <t>America/North_Dakota/New_Salem</t>
  </si>
  <si>
    <t>America/Nuuk</t>
  </si>
  <si>
    <t>America/Ojinaga</t>
  </si>
  <si>
    <t>PA</t>
  </si>
  <si>
    <t>America/Panama</t>
  </si>
  <si>
    <t>America/Pangnirtung</t>
  </si>
  <si>
    <t>SR</t>
  </si>
  <si>
    <t>America/Paramaribo</t>
  </si>
  <si>
    <t>America/Phoenix</t>
  </si>
  <si>
    <t>TT</t>
  </si>
  <si>
    <t>America/Port_of_Spain</t>
  </si>
  <si>
    <t>HT</t>
  </si>
  <si>
    <t>America/Port-au-Prince</t>
  </si>
  <si>
    <t>America/Porto_Velho</t>
  </si>
  <si>
    <t>PR</t>
  </si>
  <si>
    <t>America/Puerto_Rico</t>
  </si>
  <si>
    <t>CL</t>
  </si>
  <si>
    <t>America/Punta_Arenas</t>
  </si>
  <si>
    <t>America/Rainy_River</t>
  </si>
  <si>
    <t>America/Rankin_Inlet</t>
  </si>
  <si>
    <t>America/Recife</t>
  </si>
  <si>
    <t>America/Regina</t>
  </si>
  <si>
    <t>America/Resolute</t>
  </si>
  <si>
    <t>America/Rio_Branco</t>
  </si>
  <si>
    <t>America/Santarem</t>
  </si>
  <si>
    <t>America/Santiago</t>
  </si>
  <si>
    <t>DO</t>
  </si>
  <si>
    <t>America/Santo_Domingo</t>
  </si>
  <si>
    <t>America/Sao_Paulo</t>
  </si>
  <si>
    <t>America/Scoresbysund</t>
  </si>
  <si>
    <t>America/Sitka</t>
  </si>
  <si>
    <t>BL</t>
  </si>
  <si>
    <t>America/St_Barthelemy</t>
  </si>
  <si>
    <t>America/St_Johns</t>
  </si>
  <si>
    <t>KN</t>
  </si>
  <si>
    <t>America/St_Kitts</t>
  </si>
  <si>
    <t>LC</t>
  </si>
  <si>
    <t>America/St_Lucia</t>
  </si>
  <si>
    <t>VI</t>
  </si>
  <si>
    <t>America/St_Thomas</t>
  </si>
  <si>
    <t>VC</t>
  </si>
  <si>
    <t>America/St_Vincent</t>
  </si>
  <si>
    <t>America/Swift_Current</t>
  </si>
  <si>
    <t>HN</t>
  </si>
  <si>
    <t>America/Tegucigalpa</t>
  </si>
  <si>
    <t>America/Thule</t>
  </si>
  <si>
    <t>America/Thunder_Bay</t>
  </si>
  <si>
    <t>America/Tijuana</t>
  </si>
  <si>
    <t>America/Toronto</t>
  </si>
  <si>
    <t>VG</t>
  </si>
  <si>
    <t>America/Tortola</t>
  </si>
  <si>
    <t>America/Vancouver</t>
  </si>
  <si>
    <t>America/Whitehorse</t>
  </si>
  <si>
    <t>America/Winnipeg</t>
  </si>
  <si>
    <t>America/Yakutat</t>
  </si>
  <si>
    <t>America/Yellowknife</t>
  </si>
  <si>
    <t>AQ</t>
  </si>
  <si>
    <t>Antarctica/Casey</t>
  </si>
  <si>
    <t>Antarctica/Davis</t>
  </si>
  <si>
    <t>Antarctica/DumontDUrville</t>
  </si>
  <si>
    <t>AU</t>
  </si>
  <si>
    <t>Antarctica/Macquarie</t>
  </si>
  <si>
    <t>Antarctica/Mawson</t>
  </si>
  <si>
    <t>Antarctica/McMurdo</t>
  </si>
  <si>
    <t>Antarctica/Palmer</t>
  </si>
  <si>
    <t>Antarctica/Rothera</t>
  </si>
  <si>
    <t>Antarctica/Syowa</t>
  </si>
  <si>
    <t>Antarctica/Troll</t>
  </si>
  <si>
    <t>Antarctica/Vostok</t>
  </si>
  <si>
    <t>SJ</t>
  </si>
  <si>
    <t>Arctic/Longyearbyen</t>
  </si>
  <si>
    <t>YE</t>
  </si>
  <si>
    <t>Asia/Aden</t>
  </si>
  <si>
    <t>KZ</t>
  </si>
  <si>
    <t>Asia/Almaty</t>
  </si>
  <si>
    <t>JO</t>
  </si>
  <si>
    <t>Asia/Amman</t>
  </si>
  <si>
    <t>RU</t>
  </si>
  <si>
    <t>Asia/Anadyr</t>
  </si>
  <si>
    <t>Asia/Aqtau</t>
  </si>
  <si>
    <t>Asia/Aqtobe</t>
  </si>
  <si>
    <t>TM</t>
  </si>
  <si>
    <t>Asia/Ashgabat</t>
  </si>
  <si>
    <t>Asia/Atyrau</t>
  </si>
  <si>
    <t>IQ</t>
  </si>
  <si>
    <t>Asia/Baghdad</t>
  </si>
  <si>
    <t>BH</t>
  </si>
  <si>
    <t>Asia/Bahrain</t>
  </si>
  <si>
    <t>AZ</t>
  </si>
  <si>
    <t>Asia/Baku</t>
  </si>
  <si>
    <t>TH</t>
  </si>
  <si>
    <t>Asia/Bangkok</t>
  </si>
  <si>
    <t>Asia/Barnaul</t>
  </si>
  <si>
    <t>LB</t>
  </si>
  <si>
    <t>Asia/Beirut</t>
  </si>
  <si>
    <t>KG</t>
  </si>
  <si>
    <t>Asia/Bishkek</t>
  </si>
  <si>
    <t>BN</t>
  </si>
  <si>
    <t>Asia/Brunei</t>
  </si>
  <si>
    <t>Asia/Chita</t>
  </si>
  <si>
    <t>MN</t>
  </si>
  <si>
    <t>Asia/Choibalsan</t>
  </si>
  <si>
    <t>LK</t>
  </si>
  <si>
    <t>Asia/Colombo</t>
  </si>
  <si>
    <t>SY</t>
  </si>
  <si>
    <t>Asia/Damascus</t>
  </si>
  <si>
    <t>BD</t>
  </si>
  <si>
    <t>Asia/Dhaka</t>
  </si>
  <si>
    <t>TL</t>
  </si>
  <si>
    <t>Asia/Dili</t>
  </si>
  <si>
    <t>AE</t>
  </si>
  <si>
    <t>Asia/Dubai</t>
  </si>
  <si>
    <t>TJ</t>
  </si>
  <si>
    <t>Asia/Dushanbe</t>
  </si>
  <si>
    <t>CY</t>
  </si>
  <si>
    <t>Asia/Famagusta</t>
  </si>
  <si>
    <t>PS</t>
  </si>
  <si>
    <t>Asia/Gaza</t>
  </si>
  <si>
    <t>Asia/Hebron</t>
  </si>
  <si>
    <t>VN</t>
  </si>
  <si>
    <t>Asia/Ho_Chi_Minh</t>
  </si>
  <si>
    <t>HK</t>
  </si>
  <si>
    <t>Asia/Hong_Kong</t>
  </si>
  <si>
    <t>Asia/Hovd</t>
  </si>
  <si>
    <t>Asia/Irkutsk</t>
  </si>
  <si>
    <t>ID</t>
  </si>
  <si>
    <t>Asia/Jakarta</t>
  </si>
  <si>
    <t>Asia/Jayapura</t>
  </si>
  <si>
    <t>IL</t>
  </si>
  <si>
    <t>Asia/Jerusalem</t>
  </si>
  <si>
    <t>AF</t>
  </si>
  <si>
    <t>Asia/Kabul</t>
  </si>
  <si>
    <t>Asia/Kamchatka</t>
  </si>
  <si>
    <t>PK</t>
  </si>
  <si>
    <t>Asia/Karachi</t>
  </si>
  <si>
    <t>NP</t>
  </si>
  <si>
    <t>Asia/Kathmandu</t>
  </si>
  <si>
    <t>Asia/Khandyga</t>
  </si>
  <si>
    <t>IN</t>
  </si>
  <si>
    <t>Asia/Kolkata</t>
  </si>
  <si>
    <t>Asia/Krasnoyarsk</t>
  </si>
  <si>
    <t>MY</t>
  </si>
  <si>
    <t>Asia/Kuala_Lumpur</t>
  </si>
  <si>
    <t>Asia/Kuching</t>
  </si>
  <si>
    <t>KW</t>
  </si>
  <si>
    <t>Asia/Kuwait</t>
  </si>
  <si>
    <t>MO</t>
  </si>
  <si>
    <t>Asia/Macau</t>
  </si>
  <si>
    <t>Asia/Magadan</t>
  </si>
  <si>
    <t>Asia/Makassar</t>
  </si>
  <si>
    <t>PH</t>
  </si>
  <si>
    <t>Asia/Manila</t>
  </si>
  <si>
    <t>OM</t>
  </si>
  <si>
    <t>Asia/Muscat</t>
  </si>
  <si>
    <t>Asia/Nicosia</t>
  </si>
  <si>
    <t>Asia/Novokuznetsk</t>
  </si>
  <si>
    <t>Asia/Novosibirsk</t>
  </si>
  <si>
    <t>Asia/Omsk</t>
  </si>
  <si>
    <t>Asia/Oral</t>
  </si>
  <si>
    <t>KH</t>
  </si>
  <si>
    <t>Asia/Phnom_Penh</t>
  </si>
  <si>
    <t>Asia/Pontianak</t>
  </si>
  <si>
    <t>KP</t>
  </si>
  <si>
    <t>Asia/Pyongyang</t>
  </si>
  <si>
    <t>QA</t>
  </si>
  <si>
    <t>Asia/Qatar</t>
  </si>
  <si>
    <t>Asia/Qostanay</t>
  </si>
  <si>
    <t>Asia/Qyzylorda</t>
  </si>
  <si>
    <t>SA</t>
  </si>
  <si>
    <t>Asia/Riyadh</t>
  </si>
  <si>
    <t>Asia/Sakhalin</t>
  </si>
  <si>
    <t>UZ</t>
  </si>
  <si>
    <t>Asia/Samarkand</t>
  </si>
  <si>
    <t>KR</t>
  </si>
  <si>
    <t>Asia/Seoul</t>
  </si>
  <si>
    <t>CN</t>
  </si>
  <si>
    <t>Asia/Shanghai</t>
  </si>
  <si>
    <t>SG</t>
  </si>
  <si>
    <t>Asia/Singapore</t>
  </si>
  <si>
    <t>Asia/Srednekolymsk</t>
  </si>
  <si>
    <t>TW</t>
  </si>
  <si>
    <t>Asia/Taipei</t>
  </si>
  <si>
    <t>Asia/Tashkent</t>
  </si>
  <si>
    <t>GE</t>
  </si>
  <si>
    <t>Asia/Tbilisi</t>
  </si>
  <si>
    <t>IR</t>
  </si>
  <si>
    <t>Asia/Tehran</t>
  </si>
  <si>
    <t>BT</t>
  </si>
  <si>
    <t>Asia/Thimphu</t>
  </si>
  <si>
    <t>JP</t>
  </si>
  <si>
    <t>Asia/Tokyo</t>
  </si>
  <si>
    <t>Asia/Tomsk</t>
  </si>
  <si>
    <t>Asia/Ulaanbaatar</t>
  </si>
  <si>
    <t>Asia/Urumqi</t>
  </si>
  <si>
    <t>Asia/Ust-Nera</t>
  </si>
  <si>
    <t>LA</t>
  </si>
  <si>
    <t>Asia/Vientiane</t>
  </si>
  <si>
    <t>Asia/Vladivostok</t>
  </si>
  <si>
    <t>Asia/Yakutsk</t>
  </si>
  <si>
    <t>MM</t>
  </si>
  <si>
    <t>Asia/Yangon</t>
  </si>
  <si>
    <t>Asia/Yekaterinburg</t>
  </si>
  <si>
    <t>AM</t>
  </si>
  <si>
    <t>Asia/Yerevan</t>
  </si>
  <si>
    <t>PT</t>
  </si>
  <si>
    <t>Atlantic/Azores</t>
  </si>
  <si>
    <t>BM</t>
  </si>
  <si>
    <t>Atlantic/Bermuda</t>
  </si>
  <si>
    <t>Atlantic/Canary</t>
  </si>
  <si>
    <t>CV</t>
  </si>
  <si>
    <t>Atlantic/Cape_Verde</t>
  </si>
  <si>
    <t>FO</t>
  </si>
  <si>
    <t>Atlantic/Faroe</t>
  </si>
  <si>
    <t>Atlantic/Madeira</t>
  </si>
  <si>
    <t>IS</t>
  </si>
  <si>
    <t>Atlantic/Reykjavik</t>
  </si>
  <si>
    <t>GS</t>
  </si>
  <si>
    <t>Atlantic/South_Georgia</t>
  </si>
  <si>
    <t>SH</t>
  </si>
  <si>
    <t>Atlantic/St_Helena</t>
  </si>
  <si>
    <t>FK</t>
  </si>
  <si>
    <t>Atlantic/Stanley</t>
  </si>
  <si>
    <t>Australia/Adelaide</t>
  </si>
  <si>
    <t>Australia/Brisbane</t>
  </si>
  <si>
    <t>Australia/Broken_Hill</t>
  </si>
  <si>
    <t>Australia/Currie</t>
  </si>
  <si>
    <t>Australia/Darwin</t>
  </si>
  <si>
    <t>Australia/Eucla</t>
  </si>
  <si>
    <t>Australia/Hobart</t>
  </si>
  <si>
    <t>Australia/Lindeman</t>
  </si>
  <si>
    <t>Australia/Lord_Howe</t>
  </si>
  <si>
    <t>Australia/Melbourne</t>
  </si>
  <si>
    <t>Australia/Perth</t>
  </si>
  <si>
    <t>Australia/Sydney</t>
  </si>
  <si>
    <t>NL</t>
  </si>
  <si>
    <t>Europe/Amsterdam</t>
  </si>
  <si>
    <t>AD</t>
  </si>
  <si>
    <t>Europe/Andorra</t>
  </si>
  <si>
    <t>Europe/Astrakhan</t>
  </si>
  <si>
    <t>GR</t>
  </si>
  <si>
    <t>Europe/Athens</t>
  </si>
  <si>
    <t>RS</t>
  </si>
  <si>
    <t>Europe/Belgrade</t>
  </si>
  <si>
    <t>DE</t>
  </si>
  <si>
    <t>Europe/Berlin</t>
  </si>
  <si>
    <t>SK</t>
  </si>
  <si>
    <t>Europe/Bratislava</t>
  </si>
  <si>
    <t>BE</t>
  </si>
  <si>
    <t>Europe/Brussels</t>
  </si>
  <si>
    <t>RO</t>
  </si>
  <si>
    <t>Europe/Bucharest</t>
  </si>
  <si>
    <t>HU</t>
  </si>
  <si>
    <t>Europe/Budapest</t>
  </si>
  <si>
    <t>Europe/Busingen</t>
  </si>
  <si>
    <t>MD</t>
  </si>
  <si>
    <t>Europe/Chisinau</t>
  </si>
  <si>
    <t>DK</t>
  </si>
  <si>
    <t>Europe/Copenhagen</t>
  </si>
  <si>
    <t>IE</t>
  </si>
  <si>
    <t>Europe/Dublin</t>
  </si>
  <si>
    <t>GI</t>
  </si>
  <si>
    <t>Europe/Gibraltar</t>
  </si>
  <si>
    <t>GG</t>
  </si>
  <si>
    <t>Europe/Guernsey</t>
  </si>
  <si>
    <t>FI</t>
  </si>
  <si>
    <t>Europe/Helsinki</t>
  </si>
  <si>
    <t>IM</t>
  </si>
  <si>
    <t>Europe/Isle_of_Man</t>
  </si>
  <si>
    <t>TR</t>
  </si>
  <si>
    <t>Europe/Istanbul</t>
  </si>
  <si>
    <t>JE</t>
  </si>
  <si>
    <t>Europe/Jersey</t>
  </si>
  <si>
    <t>Europe/Kaliningrad</t>
  </si>
  <si>
    <t>UA</t>
  </si>
  <si>
    <t>Europe/Kiev</t>
  </si>
  <si>
    <t>Europe/Kirov</t>
  </si>
  <si>
    <t>Europe/Lisbon</t>
  </si>
  <si>
    <t>SI</t>
  </si>
  <si>
    <t>Europe/Ljubljana</t>
  </si>
  <si>
    <t>GB</t>
  </si>
  <si>
    <t>Europe/London</t>
  </si>
  <si>
    <t>LU</t>
  </si>
  <si>
    <t>Europe/Luxembourg</t>
  </si>
  <si>
    <t>Europe/Madrid</t>
  </si>
  <si>
    <t>MT</t>
  </si>
  <si>
    <t>Europe/Malta</t>
  </si>
  <si>
    <t>AX</t>
  </si>
  <si>
    <t>Europe/Mariehamn</t>
  </si>
  <si>
    <t>BY</t>
  </si>
  <si>
    <t>Europe/Minsk</t>
  </si>
  <si>
    <t>MC</t>
  </si>
  <si>
    <t>Europe/Monaco</t>
  </si>
  <si>
    <t>Europe/Moscow</t>
  </si>
  <si>
    <t>Europe/Oslo</t>
  </si>
  <si>
    <t>FR</t>
  </si>
  <si>
    <t>Europe/Paris</t>
  </si>
  <si>
    <t>ME</t>
  </si>
  <si>
    <t>Europe/Podgorica</t>
  </si>
  <si>
    <t>CZ</t>
  </si>
  <si>
    <t>Europe/Prague</t>
  </si>
  <si>
    <t>LV</t>
  </si>
  <si>
    <t>Europe/Riga</t>
  </si>
  <si>
    <t>IT</t>
  </si>
  <si>
    <t>Europe/Rome</t>
  </si>
  <si>
    <t>Europe/Samara</t>
  </si>
  <si>
    <t>SM</t>
  </si>
  <si>
    <t>Europe/San_Marino</t>
  </si>
  <si>
    <t>BA</t>
  </si>
  <si>
    <t>Europe/Sarajevo</t>
  </si>
  <si>
    <t>Europe/Saratov</t>
  </si>
  <si>
    <t>Europe/Simferopol</t>
  </si>
  <si>
    <t>MK</t>
  </si>
  <si>
    <t>Europe/Skopje</t>
  </si>
  <si>
    <t>BG</t>
  </si>
  <si>
    <t>Europe/Sofia</t>
  </si>
  <si>
    <t>SE</t>
  </si>
  <si>
    <t>Europe/Stockholm</t>
  </si>
  <si>
    <t>EE</t>
  </si>
  <si>
    <t>Europe/Tallinn</t>
  </si>
  <si>
    <t>AL</t>
  </si>
  <si>
    <t>Europe/Tirane</t>
  </si>
  <si>
    <t>Europe/Ulyanovsk</t>
  </si>
  <si>
    <t>Europe/Uzhgorod</t>
  </si>
  <si>
    <t>LI</t>
  </si>
  <si>
    <t>Europe/Vaduz</t>
  </si>
  <si>
    <t>VA</t>
  </si>
  <si>
    <t>Europe/Vatican</t>
  </si>
  <si>
    <t>AT</t>
  </si>
  <si>
    <t>Europe/Vienna</t>
  </si>
  <si>
    <t>LT</t>
  </si>
  <si>
    <t>Europe/Vilnius</t>
  </si>
  <si>
    <t>Europe/Volgograd</t>
  </si>
  <si>
    <t>PL</t>
  </si>
  <si>
    <t>Europe/Warsaw</t>
  </si>
  <si>
    <t>HR</t>
  </si>
  <si>
    <t>Europe/Zagreb</t>
  </si>
  <si>
    <t>Europe/Zaporozhye</t>
  </si>
  <si>
    <t>CH</t>
  </si>
  <si>
    <t>Europe/Zurich</t>
  </si>
  <si>
    <t>MG</t>
  </si>
  <si>
    <t>Indian/Antananarivo</t>
  </si>
  <si>
    <t>IO</t>
  </si>
  <si>
    <t>Indian/Chagos</t>
  </si>
  <si>
    <t>CX</t>
  </si>
  <si>
    <t>Indian/Christmas</t>
  </si>
  <si>
    <t>CC</t>
  </si>
  <si>
    <t>Indian/Cocos</t>
  </si>
  <si>
    <t>KM</t>
  </si>
  <si>
    <t>Indian/Comoro</t>
  </si>
  <si>
    <t>TF</t>
  </si>
  <si>
    <t>Indian/Kerguelen</t>
  </si>
  <si>
    <t>SC</t>
  </si>
  <si>
    <t>Indian/Mahe</t>
  </si>
  <si>
    <t>MV</t>
  </si>
  <si>
    <t>Indian/Maldives</t>
  </si>
  <si>
    <t>MU</t>
  </si>
  <si>
    <t>Indian/Mauritius</t>
  </si>
  <si>
    <t>YT</t>
  </si>
  <si>
    <t>Indian/Mayotte</t>
  </si>
  <si>
    <t>RE</t>
  </si>
  <si>
    <t>Indian/Reunion</t>
  </si>
  <si>
    <t>WS</t>
  </si>
  <si>
    <t>Pacific/Apia</t>
  </si>
  <si>
    <t>NZ</t>
  </si>
  <si>
    <t>Pacific/Auckland</t>
  </si>
  <si>
    <t>PG</t>
  </si>
  <si>
    <t>Pacific/Bougainville</t>
  </si>
  <si>
    <t>Pacific/Chatham</t>
  </si>
  <si>
    <t>FM</t>
  </si>
  <si>
    <t>Pacific/Chuuk</t>
  </si>
  <si>
    <t>Pacific/Easter</t>
  </si>
  <si>
    <t>VU</t>
  </si>
  <si>
    <t>Pacific/Efate</t>
  </si>
  <si>
    <t>KI</t>
  </si>
  <si>
    <t>Pacific/Enderbury</t>
  </si>
  <si>
    <t>TK</t>
  </si>
  <si>
    <t>Pacific/Fakaofo</t>
  </si>
  <si>
    <t>FJ</t>
  </si>
  <si>
    <t>Pacific/Fiji</t>
  </si>
  <si>
    <t>TV</t>
  </si>
  <si>
    <t>Pacific/Funafuti</t>
  </si>
  <si>
    <t>Pacific/Galapagos</t>
  </si>
  <si>
    <t>PF</t>
  </si>
  <si>
    <t>Pacific/Gambier</t>
  </si>
  <si>
    <t>SB</t>
  </si>
  <si>
    <t>Pacific/Guadalcanal</t>
  </si>
  <si>
    <t>GU</t>
  </si>
  <si>
    <t>Pacific/Guam</t>
  </si>
  <si>
    <t>Pacific/Honolulu</t>
  </si>
  <si>
    <t>Pacific/Kiritimati</t>
  </si>
  <si>
    <t>Pacific/Kosrae</t>
  </si>
  <si>
    <t>MH</t>
  </si>
  <si>
    <t>Pacific/Kwajalein</t>
  </si>
  <si>
    <t>Pacific/Majuro</t>
  </si>
  <si>
    <t>Pacific/Marquesas</t>
  </si>
  <si>
    <t>UM</t>
  </si>
  <si>
    <t>Pacific/Midway</t>
  </si>
  <si>
    <t>NR</t>
  </si>
  <si>
    <t>Pacific/Nauru</t>
  </si>
  <si>
    <t>NU</t>
  </si>
  <si>
    <t>Pacific/Niue</t>
  </si>
  <si>
    <t>NF</t>
  </si>
  <si>
    <t>Pacific/Norfolk</t>
  </si>
  <si>
    <t>NC</t>
  </si>
  <si>
    <t>Pacific/Noumea</t>
  </si>
  <si>
    <t>AS</t>
  </si>
  <si>
    <t>Pacific/Pago_Pago</t>
  </si>
  <si>
    <t>PW</t>
  </si>
  <si>
    <t>Pacific/Palau</t>
  </si>
  <si>
    <t>PN</t>
  </si>
  <si>
    <t>Pacific/Pitcairn</t>
  </si>
  <si>
    <t>Pacific/Pohnpei</t>
  </si>
  <si>
    <t>Pacific/Port_Moresby</t>
  </si>
  <si>
    <t>CK</t>
  </si>
  <si>
    <t>Pacific/Rarotonga</t>
  </si>
  <si>
    <t>MP</t>
  </si>
  <si>
    <t>Pacific/Saipan</t>
  </si>
  <si>
    <t>Pacific/Tahiti</t>
  </si>
  <si>
    <t>Pacific/Tarawa</t>
  </si>
  <si>
    <t>TO</t>
  </si>
  <si>
    <t>Pacific/Tongatapu</t>
  </si>
  <si>
    <t>Pacific/Wake</t>
  </si>
  <si>
    <t>WF</t>
  </si>
  <si>
    <t>Pacific/Wallis</t>
  </si>
  <si>
    <t>coun</t>
  </si>
  <si>
    <t>Bahasa Malaysia</t>
  </si>
  <si>
    <t>Bahasa Indonesia</t>
  </si>
  <si>
    <t>Malay</t>
  </si>
  <si>
    <t>2020-12-31 00:00:38</t>
  </si>
  <si>
    <t>2020-12-31 00:00:39</t>
  </si>
  <si>
    <t>2020-12-31 00:00:40</t>
  </si>
  <si>
    <t>2020-12-31 00:00:41</t>
  </si>
  <si>
    <t>2020-12-31 00:00:42</t>
  </si>
  <si>
    <t>2020-12-31 00:00:43</t>
  </si>
  <si>
    <t>2020-12-31 00:00:44</t>
  </si>
  <si>
    <t>2020-12-31 00:00:45</t>
  </si>
  <si>
    <t>2020-12-31 00:00:46</t>
  </si>
  <si>
    <t>2020-12-31 00:00:47</t>
  </si>
  <si>
    <t>2020-12-31 00:00:48</t>
  </si>
  <si>
    <t>2020-12-31 00:00:49</t>
  </si>
  <si>
    <t>2020-12-31 00:00:50</t>
  </si>
  <si>
    <t>2020-12-31 00:00:51</t>
  </si>
  <si>
    <t>2020-12-31 00:00:52</t>
  </si>
  <si>
    <t>2020-12-31 00:00:53</t>
  </si>
  <si>
    <t>2020-12-31 00:00:54</t>
  </si>
  <si>
    <t>2020-12-31 00:00:55</t>
  </si>
  <si>
    <t>2020-12-31 00:00:56</t>
  </si>
  <si>
    <t>2020-12-31 00:00:57</t>
  </si>
  <si>
    <t>2020-12-31 00:00:58</t>
  </si>
  <si>
    <t>2020-12-31 00:00:59</t>
  </si>
  <si>
    <t>2020-12-31 00:00:60</t>
  </si>
  <si>
    <t>2020-12-31 00:00:61</t>
  </si>
  <si>
    <t>2020-12-31 00:00:62</t>
  </si>
  <si>
    <t>2020-12-31 00:00:63</t>
  </si>
  <si>
    <t>2020-12-31 00:00:64</t>
  </si>
  <si>
    <t>2020-12-31 00:00:65</t>
  </si>
  <si>
    <t>2020-12-31 00:00:66</t>
  </si>
  <si>
    <t>2020-12-31 00:00:67</t>
  </si>
  <si>
    <t>2020-12-31 00:00:68</t>
  </si>
  <si>
    <t>2020-12-31 00:00:69</t>
  </si>
  <si>
    <t>2020-12-31 00:00:70</t>
  </si>
  <si>
    <t>2020-12-31 00:00:71</t>
  </si>
  <si>
    <t>2020-12-31 00:00:72</t>
  </si>
  <si>
    <t>2020-12-31 00:00:73</t>
  </si>
  <si>
    <t>2020-12-31 00:00:74</t>
  </si>
  <si>
    <t>2020-12-31 00:00:75</t>
  </si>
  <si>
    <t>2020-12-31 00:00:76</t>
  </si>
  <si>
    <t>2020-12-31 00:00:77</t>
  </si>
  <si>
    <t>2020-12-31 00:00:78</t>
  </si>
  <si>
    <t>2020-12-31 00:00:79</t>
  </si>
  <si>
    <t>2020-12-31 00:00:80</t>
  </si>
  <si>
    <t>2020-12-31 00:00:81</t>
  </si>
  <si>
    <t>2020-12-31 00:00:82</t>
  </si>
  <si>
    <t>2020-12-31 00:00:83</t>
  </si>
  <si>
    <t>2020-12-31 00:00:84</t>
  </si>
  <si>
    <t>2020-12-31 00:00:85</t>
  </si>
  <si>
    <t>2020-12-31 00:00:86</t>
  </si>
  <si>
    <t>2020-12-31 00:00:87</t>
  </si>
  <si>
    <t>2020-12-31 00:00:88</t>
  </si>
  <si>
    <t>2020-12-31 00:00:89</t>
  </si>
  <si>
    <t>2020-12-31 00:00:90</t>
  </si>
  <si>
    <t>2020-12-31 00:00:91</t>
  </si>
  <si>
    <t>2020-12-31 00:00:92</t>
  </si>
  <si>
    <t>2020-12-31 00:00:93</t>
  </si>
  <si>
    <t>2020-12-31 00:00:94</t>
  </si>
  <si>
    <t>2020-12-31 00:00:95</t>
  </si>
  <si>
    <t>2020-12-31 00:00:96</t>
  </si>
  <si>
    <t>2020-12-31 00:00:97</t>
  </si>
  <si>
    <t>2020-12-31 00:00:98</t>
  </si>
  <si>
    <t>2020-12-31 00:00:99</t>
  </si>
  <si>
    <t>2020-12-31 00:00:100</t>
  </si>
  <si>
    <t>2020-12-31 00:00:101</t>
  </si>
  <si>
    <t>2020-12-31 00:00:102</t>
  </si>
  <si>
    <t>2020-12-31 00:00:103</t>
  </si>
  <si>
    <t>2020-12-31 00:00:104</t>
  </si>
  <si>
    <t>2020-12-31 00:00:105</t>
  </si>
  <si>
    <t>2020-12-31 00:00:106</t>
  </si>
  <si>
    <t>2020-12-31 00:00:107</t>
  </si>
  <si>
    <t>2020-12-31 00:00:108</t>
  </si>
  <si>
    <t>2020-12-31 00:00:109</t>
  </si>
  <si>
    <t>2020-12-31 00:00:110</t>
  </si>
  <si>
    <t>2020-12-31 00:00:111</t>
  </si>
  <si>
    <t>2020-12-31 00:00:112</t>
  </si>
  <si>
    <t>2020-12-31 00:00:113</t>
  </si>
  <si>
    <t>2020-12-31 00:00:114</t>
  </si>
  <si>
    <t>2020-12-31 00:00:115</t>
  </si>
  <si>
    <t>2020-12-31 00:00:116</t>
  </si>
  <si>
    <t>2020-12-31 00:00:117</t>
  </si>
  <si>
    <t>2020-12-31 00:00:118</t>
  </si>
  <si>
    <t>2020-12-31 00:00:119</t>
  </si>
  <si>
    <t>2020-12-31 00:00:120</t>
  </si>
  <si>
    <t>2020-12-31 00:00:121</t>
  </si>
  <si>
    <t>2020-12-31 00:00:122</t>
  </si>
  <si>
    <t>2020-12-31 00:00:123</t>
  </si>
  <si>
    <t>2020-12-31 00:00:124</t>
  </si>
  <si>
    <t>2020-12-31 00:00:125</t>
  </si>
  <si>
    <t>2020-12-31 00:00:126</t>
  </si>
  <si>
    <t>2020-12-31 00:00:127</t>
  </si>
  <si>
    <t>2020-12-31 00:00:128</t>
  </si>
  <si>
    <t>2020-12-31 00:00:129</t>
  </si>
  <si>
    <t>2020-12-31 00:00:130</t>
  </si>
  <si>
    <t>2020-12-31 00:00:131</t>
  </si>
  <si>
    <t>2020-12-31 00:00:132</t>
  </si>
  <si>
    <t>2020-12-31 00:00:133</t>
  </si>
  <si>
    <t>2020-12-31 00:00:134</t>
  </si>
  <si>
    <t>2020-12-31 00:00:135</t>
  </si>
  <si>
    <t>2020-12-31 00:00:136</t>
  </si>
  <si>
    <t>2020-12-31 00:00:137</t>
  </si>
  <si>
    <t>2020-12-31 00:00:138</t>
  </si>
  <si>
    <t>2020-12-31 00:00:139</t>
  </si>
  <si>
    <t>2020-12-31 00:00:140</t>
  </si>
  <si>
    <t>2020-12-31 00:00:141</t>
  </si>
  <si>
    <t>2020-12-31 00:00:142</t>
  </si>
  <si>
    <t>2020-12-31 00:00:143</t>
  </si>
  <si>
    <t>2020-12-31 00:00:144</t>
  </si>
  <si>
    <t>2020-12-31 00:00:145</t>
  </si>
  <si>
    <t>2020-12-31 00:00:146</t>
  </si>
  <si>
    <t>2020-12-31 00:00:147</t>
  </si>
  <si>
    <t>2020-12-31 00:00:148</t>
  </si>
  <si>
    <t>2020-12-31 00:00:149</t>
  </si>
  <si>
    <t>2020-12-31 00:00:150</t>
  </si>
  <si>
    <t>2020-12-31 00:00:151</t>
  </si>
  <si>
    <t>2020-12-31 00:00:152</t>
  </si>
  <si>
    <t>2020-12-31 00:00:153</t>
  </si>
  <si>
    <t>2020-12-31 00:00:154</t>
  </si>
  <si>
    <t>2020-12-31 00:00:155</t>
  </si>
  <si>
    <t>2020-12-31 00:00:156</t>
  </si>
  <si>
    <t>2020-12-31 00:00:157</t>
  </si>
  <si>
    <t>2020-12-31 00:00:158</t>
  </si>
  <si>
    <t>2020-12-31 00:00:159</t>
  </si>
  <si>
    <t>2020-12-31 00:00:160</t>
  </si>
  <si>
    <t>2020-12-31 00:00:161</t>
  </si>
  <si>
    <t>2020-12-31 00:00:162</t>
  </si>
  <si>
    <t>2020-12-31 00:00:163</t>
  </si>
  <si>
    <t>2020-12-31 00:00:164</t>
  </si>
  <si>
    <t>2020-12-31 00:00:165</t>
  </si>
  <si>
    <t>2020-12-31 00:00:166</t>
  </si>
  <si>
    <t>2020-12-31 00:00:167</t>
  </si>
  <si>
    <t>2020-12-31 00:00:168</t>
  </si>
  <si>
    <t>2020-12-31 00:00:169</t>
  </si>
  <si>
    <t>2020-12-31 00:00:170</t>
  </si>
  <si>
    <t>2020-12-31 00:00:171</t>
  </si>
  <si>
    <t>2020-12-31 00:00:172</t>
  </si>
  <si>
    <t>2020-12-31 00:00:173</t>
  </si>
  <si>
    <t>2020-12-31 00:00:174</t>
  </si>
  <si>
    <t>2020-12-31 00:00:175</t>
  </si>
  <si>
    <t>2020-12-31 00:00:176</t>
  </si>
  <si>
    <t>2020-12-31 00:00:177</t>
  </si>
  <si>
    <t>2020-12-31 00:00:178</t>
  </si>
  <si>
    <t>2020-12-31 00:00:179</t>
  </si>
  <si>
    <t>2020-12-31 00:00:180</t>
  </si>
  <si>
    <t>2020-12-31 00:00:181</t>
  </si>
  <si>
    <t>2020-12-31 00:00:182</t>
  </si>
  <si>
    <t>2020-12-31 00:00:183</t>
  </si>
  <si>
    <t>2020-12-31 00:00:184</t>
  </si>
  <si>
    <t>2020-12-31 00:00:185</t>
  </si>
  <si>
    <t>2020-12-31 00:00:186</t>
  </si>
  <si>
    <t>2020-12-31 00:00:187</t>
  </si>
  <si>
    <t>2020-12-31 00:00:188</t>
  </si>
  <si>
    <t>2020-12-31 00:00:189</t>
  </si>
  <si>
    <t>2020-12-31 00:00:190</t>
  </si>
  <si>
    <t>2020-12-31 00:00:191</t>
  </si>
  <si>
    <t>2020-12-31 00:00:192</t>
  </si>
  <si>
    <t>2020-12-31 00:00:193</t>
  </si>
  <si>
    <t>2020-12-31 00:00:194</t>
  </si>
  <si>
    <t>2020-12-31 00:00:195</t>
  </si>
  <si>
    <t>2020-12-31 00:00:196</t>
  </si>
  <si>
    <t>2020-12-31 00:00:197</t>
  </si>
  <si>
    <t>2020-12-31 00:00:198</t>
  </si>
  <si>
    <t>2020-12-31 00:00:199</t>
  </si>
  <si>
    <t>2020-12-31 00:00:200</t>
  </si>
  <si>
    <t>2020-12-31 00:00:201</t>
  </si>
  <si>
    <t>2020-12-31 00:00:202</t>
  </si>
  <si>
    <t>2020-12-31 00:00:203</t>
  </si>
  <si>
    <t>2020-12-31 00:00:204</t>
  </si>
  <si>
    <t>2020-12-31 00:00:205</t>
  </si>
  <si>
    <t>2020-12-31 00:00:206</t>
  </si>
  <si>
    <t>2020-12-31 00:00:207</t>
  </si>
  <si>
    <t>2020-12-31 00:00:208</t>
  </si>
  <si>
    <t>2020-12-31 00:00:209</t>
  </si>
  <si>
    <t>2020-12-31 00:00:210</t>
  </si>
  <si>
    <t>2020-12-31 00:00:211</t>
  </si>
  <si>
    <t>2020-12-31 00:00:212</t>
  </si>
  <si>
    <t>2020-12-31 00:00:213</t>
  </si>
  <si>
    <t>2020-12-31 00:00:214</t>
  </si>
  <si>
    <t>2020-12-31 00:00:215</t>
  </si>
  <si>
    <t>2020-12-31 00:00:216</t>
  </si>
  <si>
    <t>2020-12-31 00:00:217</t>
  </si>
  <si>
    <t>2020-12-31 00:00:218</t>
  </si>
  <si>
    <t>2020-12-31 00:00:219</t>
  </si>
  <si>
    <t>2020-12-31 00:00:220</t>
  </si>
  <si>
    <t>2020-12-31 00:00:221</t>
  </si>
  <si>
    <t>2020-12-31 00:00:222</t>
  </si>
  <si>
    <t>2020-12-31 00:00:223</t>
  </si>
  <si>
    <t>2020-12-31 00:00:224</t>
  </si>
  <si>
    <t>2020-12-31 00:00:225</t>
  </si>
  <si>
    <t>2020-12-31 00:00:226</t>
  </si>
  <si>
    <t>2020-12-31 00:00:227</t>
  </si>
  <si>
    <t>2020-12-31 00:00:228</t>
  </si>
  <si>
    <t>2020-12-31 00:00:229</t>
  </si>
  <si>
    <t>2020-12-31 00:00:230</t>
  </si>
  <si>
    <t>2020-12-31 00:00:231</t>
  </si>
  <si>
    <t>2020-12-31 00:00:232</t>
  </si>
  <si>
    <t>2020-12-31 00:00:233</t>
  </si>
  <si>
    <t>2020-12-31 00:00:234</t>
  </si>
  <si>
    <t>2020-12-31 00:00:235</t>
  </si>
  <si>
    <t>2020-12-31 00:00:236</t>
  </si>
  <si>
    <t>2020-12-31 00:00:237</t>
  </si>
  <si>
    <t>2020-12-31 00:00:238</t>
  </si>
  <si>
    <t>2020-12-31 00:00:239</t>
  </si>
  <si>
    <t>2020-12-31 00:00:240</t>
  </si>
  <si>
    <t>2020-12-31 00:00:241</t>
  </si>
  <si>
    <t>2020-12-31 00:00:242</t>
  </si>
  <si>
    <t>2020-12-31 00:00:243</t>
  </si>
  <si>
    <t>2020-12-31 00:00:244</t>
  </si>
  <si>
    <t>2020-12-31 00:00:245</t>
  </si>
  <si>
    <t>2020-12-31 00:00:246</t>
  </si>
  <si>
    <t>2020-12-31 00:00:247</t>
  </si>
  <si>
    <t>2020-12-31 00:00:248</t>
  </si>
  <si>
    <t>2020-12-31 00:00:249</t>
  </si>
  <si>
    <t>2020-12-31 00:00:250</t>
  </si>
  <si>
    <t>2020-12-31 00:00:251</t>
  </si>
  <si>
    <t>2020-12-31 00:00:252</t>
  </si>
  <si>
    <t>2020-12-31 00:00:253</t>
  </si>
  <si>
    <t>2020-12-31 00:00:254</t>
  </si>
  <si>
    <t>2020-12-31 00:00:255</t>
  </si>
  <si>
    <t>2020-12-31 00:00:256</t>
  </si>
  <si>
    <t>2020-12-31 00:00:257</t>
  </si>
  <si>
    <t>2020-12-31 00:00:258</t>
  </si>
  <si>
    <t>2020-12-31 00:00:259</t>
  </si>
  <si>
    <t>2020-12-31 00:00:260</t>
  </si>
  <si>
    <t>2020-12-31 00:00:261</t>
  </si>
  <si>
    <t>2020-12-31 00:00:262</t>
  </si>
  <si>
    <t>2020-12-31 00:00:263</t>
  </si>
  <si>
    <t>2020-12-31 00:00:264</t>
  </si>
  <si>
    <t>2020-12-31 00:00:265</t>
  </si>
  <si>
    <t>2020-12-31 00:00:266</t>
  </si>
  <si>
    <t>2020-12-31 00:00:267</t>
  </si>
  <si>
    <t>2020-12-31 00:00:268</t>
  </si>
  <si>
    <t>2020-12-31 00:00:269</t>
  </si>
  <si>
    <t>2020-12-31 00:00:270</t>
  </si>
  <si>
    <t>2020-12-31 00:00:271</t>
  </si>
  <si>
    <t>2020-12-31 00:00:272</t>
  </si>
  <si>
    <t>2020-12-31 00:00:273</t>
  </si>
  <si>
    <t>2020-12-31 00:00:274</t>
  </si>
  <si>
    <t>2020-12-31 00:00:275</t>
  </si>
  <si>
    <t>2020-12-31 00:00:276</t>
  </si>
  <si>
    <t>2020-12-31 00:00:277</t>
  </si>
  <si>
    <t>2020-12-31 00:00:278</t>
  </si>
  <si>
    <t>2020-12-31 00:00:279</t>
  </si>
  <si>
    <t>2020-12-31 00:00:280</t>
  </si>
  <si>
    <t>2020-12-31 00:00:281</t>
  </si>
  <si>
    <t>2020-12-31 00:00:282</t>
  </si>
  <si>
    <t>2020-12-31 00:00:283</t>
  </si>
  <si>
    <t>2020-12-31 00:00:284</t>
  </si>
  <si>
    <t>2020-12-31 00:00:285</t>
  </si>
  <si>
    <t>2020-12-31 00:00:286</t>
  </si>
  <si>
    <t>2020-12-31 00:00:287</t>
  </si>
  <si>
    <t>2020-12-31 00:00:288</t>
  </si>
  <si>
    <t>2020-12-31 00:00:289</t>
  </si>
  <si>
    <t>2020-12-31 00:00:290</t>
  </si>
  <si>
    <t>2020-12-31 00:00:291</t>
  </si>
  <si>
    <t>2020-12-31 00:00:292</t>
  </si>
  <si>
    <t>2020-12-31 00:00:293</t>
  </si>
  <si>
    <t>2020-12-31 00:00:294</t>
  </si>
  <si>
    <t>2020-12-31 00:00:295</t>
  </si>
  <si>
    <t>2020-12-31 00:00:296</t>
  </si>
  <si>
    <t>2020-12-31 00:00:297</t>
  </si>
  <si>
    <t>2020-12-31 00:00:298</t>
  </si>
  <si>
    <t>2020-12-31 00:00:299</t>
  </si>
  <si>
    <t>2020-12-31 00:00:300</t>
  </si>
  <si>
    <t>2020-12-31 00:00:301</t>
  </si>
  <si>
    <t>2020-12-31 00:00:302</t>
  </si>
  <si>
    <t>2020-12-31 00:00:303</t>
  </si>
  <si>
    <t>2020-12-31 00:00:304</t>
  </si>
  <si>
    <t>2020-12-31 00:00:305</t>
  </si>
  <si>
    <t>2020-12-31 00:00:306</t>
  </si>
  <si>
    <t>2020-12-31 00:00:307</t>
  </si>
  <si>
    <t>2020-12-31 00:00:308</t>
  </si>
  <si>
    <t>2020-12-31 00:00:309</t>
  </si>
  <si>
    <t>2020-12-31 00:00:310</t>
  </si>
  <si>
    <t>2020-12-31 00:00:311</t>
  </si>
  <si>
    <t>2020-12-31 00:00:312</t>
  </si>
  <si>
    <t>2020-12-31 00:00:313</t>
  </si>
  <si>
    <t>2020-12-31 00:00:314</t>
  </si>
  <si>
    <t>2020-12-31 00:00:315</t>
  </si>
  <si>
    <t>2020-12-31 00:00:316</t>
  </si>
  <si>
    <t>2020-12-31 00:00:317</t>
  </si>
  <si>
    <t>2020-12-31 00:00:318</t>
  </si>
  <si>
    <t>2020-12-31 00:00:319</t>
  </si>
  <si>
    <t>2020-12-31 00:00:320</t>
  </si>
  <si>
    <t>2020-12-31 00:00:321</t>
  </si>
  <si>
    <t>2020-12-31 00:00:322</t>
  </si>
  <si>
    <t>2020-12-31 00:00:323</t>
  </si>
  <si>
    <t>2020-12-31 00:00:324</t>
  </si>
  <si>
    <t>2020-12-31 00:00:325</t>
  </si>
  <si>
    <t>2020-12-31 00:00:326</t>
  </si>
  <si>
    <t>2020-12-31 00:00:327</t>
  </si>
  <si>
    <t>2020-12-31 00:00:328</t>
  </si>
  <si>
    <t>2020-12-31 00:00:329</t>
  </si>
  <si>
    <t>2020-12-31 00:00:330</t>
  </si>
  <si>
    <t>2020-12-31 00:00:331</t>
  </si>
  <si>
    <t>2020-12-31 00:00:332</t>
  </si>
  <si>
    <t>2020-12-31 00:00:333</t>
  </si>
  <si>
    <t>2020-12-31 00:00:334</t>
  </si>
  <si>
    <t>2020-12-31 00:00:335</t>
  </si>
  <si>
    <t>2020-12-31 00:00:336</t>
  </si>
  <si>
    <t>2020-12-31 00:00:337</t>
  </si>
  <si>
    <t>2020-12-31 00:00:338</t>
  </si>
  <si>
    <t>2020-12-31 00:00:339</t>
  </si>
  <si>
    <t>2020-12-31 00:00:340</t>
  </si>
  <si>
    <t>2020-12-31 00:00:341</t>
  </si>
  <si>
    <t>2020-12-31 00:00:342</t>
  </si>
  <si>
    <t>2020-12-31 00:00:343</t>
  </si>
  <si>
    <t>2020-12-31 00:00:344</t>
  </si>
  <si>
    <t>2020-12-31 00:00:345</t>
  </si>
  <si>
    <t>2020-12-31 00:00:346</t>
  </si>
  <si>
    <t>2020-12-31 00:00:347</t>
  </si>
  <si>
    <t>2020-12-31 00:00:348</t>
  </si>
  <si>
    <t>2020-12-31 00:00:349</t>
  </si>
  <si>
    <t>2020-12-31 00:00:350</t>
  </si>
  <si>
    <t>2020-12-31 00:00:351</t>
  </si>
  <si>
    <t>2020-12-31 00:00:352</t>
  </si>
  <si>
    <t>2020-12-31 00:00:353</t>
  </si>
  <si>
    <t>2020-12-31 00:00:354</t>
  </si>
  <si>
    <t>2020-12-31 00:00:355</t>
  </si>
  <si>
    <t>2020-12-31 00:00:356</t>
  </si>
  <si>
    <t>2020-12-31 00:00:357</t>
  </si>
  <si>
    <t>2020-12-31 00:00:358</t>
  </si>
  <si>
    <t>2020-12-31 00:00:359</t>
  </si>
  <si>
    <t>2020-12-31 00:00:360</t>
  </si>
  <si>
    <t>2020-12-31 00:00:361</t>
  </si>
  <si>
    <t>2020-12-31 00:00:362</t>
  </si>
  <si>
    <t>2020-12-31 00:00:363</t>
  </si>
  <si>
    <t>2020-12-31 00:00:364</t>
  </si>
  <si>
    <t>2020-12-31 00:00:365</t>
  </si>
  <si>
    <t>2020-12-31 00:00:366</t>
  </si>
  <si>
    <t>2020-12-31 00:00:367</t>
  </si>
  <si>
    <t>2020-12-31 00:00:368</t>
  </si>
  <si>
    <t>2020-12-31 00:00:369</t>
  </si>
  <si>
    <t>2020-12-31 00:00:370</t>
  </si>
  <si>
    <t>2020-12-31 00:00:371</t>
  </si>
  <si>
    <t>2020-12-31 00:00:372</t>
  </si>
  <si>
    <t>2020-12-31 00:00:373</t>
  </si>
  <si>
    <t>2020-12-31 00:00:374</t>
  </si>
  <si>
    <t>2020-12-31 00:00:375</t>
  </si>
  <si>
    <t>2020-12-31 00:00:376</t>
  </si>
  <si>
    <t>2020-12-31 00:00:377</t>
  </si>
  <si>
    <t>2020-12-31 00:00:378</t>
  </si>
  <si>
    <t>2020-12-31 00:00:379</t>
  </si>
  <si>
    <t>2020-12-31 00:00:380</t>
  </si>
  <si>
    <t>2020-12-31 00:00:381</t>
  </si>
  <si>
    <t>2020-12-31 00:00:382</t>
  </si>
  <si>
    <t>2020-12-31 00:00:383</t>
  </si>
  <si>
    <t>2020-12-31 00:00:384</t>
  </si>
  <si>
    <t>2020-12-31 00:00:385</t>
  </si>
  <si>
    <t>2020-12-31 00:00:386</t>
  </si>
  <si>
    <t>2020-12-31 00:00:387</t>
  </si>
  <si>
    <t>2020-12-31 00:00:388</t>
  </si>
  <si>
    <t>2020-12-31 00:00:389</t>
  </si>
  <si>
    <t>2020-12-31 00:00:390</t>
  </si>
  <si>
    <t>2020-12-31 00:00:391</t>
  </si>
  <si>
    <t>2020-12-31 00:00:392</t>
  </si>
  <si>
    <t>2020-12-31 00:00:393</t>
  </si>
  <si>
    <t>2020-12-31 00:00:394</t>
  </si>
  <si>
    <t>2020-12-31 00:00:395</t>
  </si>
  <si>
    <t>2020-12-31 00:00:396</t>
  </si>
  <si>
    <t>2020-12-31 00:00:397</t>
  </si>
  <si>
    <t>2020-12-31 00:00:398</t>
  </si>
  <si>
    <t>2020-12-31 00:00:399</t>
  </si>
  <si>
    <t>2020-12-31 00:00:400</t>
  </si>
  <si>
    <t>2020-12-31 00:00:401</t>
  </si>
  <si>
    <t>2020-12-31 00:00:402</t>
  </si>
  <si>
    <t>2020-12-31 00:00:403</t>
  </si>
  <si>
    <t>2020-12-31 00:00:404</t>
  </si>
  <si>
    <t>2020-12-31 00:00:405</t>
  </si>
  <si>
    <t>2020-12-31 00:00:406</t>
  </si>
  <si>
    <t>2020-12-31 00:00:407</t>
  </si>
  <si>
    <t>2020-12-31 00:00:408</t>
  </si>
  <si>
    <t>2020-12-31 00:00:409</t>
  </si>
  <si>
    <t>2020-12-31 00:00:410</t>
  </si>
  <si>
    <t>2020-12-31 00:00:411</t>
  </si>
  <si>
    <t>2020-12-31 00:00:412</t>
  </si>
  <si>
    <t>2020-12-31 00:00:413</t>
  </si>
  <si>
    <t>2020-12-31 00:00:414</t>
  </si>
  <si>
    <t>2020-12-31 00:00:415</t>
  </si>
  <si>
    <t>2020-12-31 00:00:416</t>
  </si>
  <si>
    <t>2020-12-31 00:00:417</t>
  </si>
  <si>
    <t>2020-12-31 00:00:418</t>
  </si>
  <si>
    <t>2020-12-31 00:00:419</t>
  </si>
  <si>
    <t>2020-12-31 00:00:420</t>
  </si>
  <si>
    <t>2020-12-31 00:00:421</t>
  </si>
  <si>
    <t>2020-12-31 00:00:422</t>
  </si>
  <si>
    <t>2020-12-31 00:00:423</t>
  </si>
  <si>
    <t>2020-12-31 00:00:424</t>
  </si>
  <si>
    <t>en_rectangle_icon_64.png</t>
  </si>
  <si>
    <t>ms_rectangle_icon_64.png</t>
  </si>
  <si>
    <t>lkp_cityname</t>
  </si>
  <si>
    <t>lkp_country</t>
  </si>
  <si>
    <t>lkp_currency</t>
  </si>
  <si>
    <t>lkp_postalcode</t>
  </si>
  <si>
    <t>lkp_supproduct</t>
  </si>
  <si>
    <t>lkp_statecode</t>
  </si>
  <si>
    <t>lkp_bankname</t>
  </si>
  <si>
    <t>Languages</t>
  </si>
  <si>
    <t>Medicine Details</t>
  </si>
  <si>
    <t>lkp_meddetail</t>
  </si>
  <si>
    <t>Timezone</t>
  </si>
  <si>
    <t>// ------  Field Translations</t>
  </si>
  <si>
    <t>// ------------- Field Translataion</t>
  </si>
  <si>
    <t>// ************** Languages Lookup (Prefix: lkplanguages_)</t>
  </si>
  <si>
    <t>Bahasa</t>
  </si>
  <si>
    <t>Language</t>
  </si>
  <si>
    <t>Language Flag</t>
  </si>
  <si>
    <t>Translation</t>
  </si>
  <si>
    <t>Bendera Bahasa</t>
  </si>
  <si>
    <t>Penterjemahan</t>
  </si>
  <si>
    <t>Adakah Lalai</t>
  </si>
  <si>
    <t>Adakah Aktif</t>
  </si>
  <si>
    <t>// ************** Timezone Lookup (Prefix: lkptimezone_)</t>
  </si>
  <si>
    <t>Page Details</t>
  </si>
  <si>
    <t>Location</t>
  </si>
  <si>
    <t xml:space="preserve">//------- Page Headings </t>
  </si>
  <si>
    <t>page_title</t>
  </si>
  <si>
    <t>page_heading</t>
  </si>
  <si>
    <t>page_Subheading</t>
  </si>
  <si>
    <t>Time Zone</t>
  </si>
  <si>
    <t>Zon Masa</t>
  </si>
  <si>
    <t xml:space="preserve">Zon Masa </t>
  </si>
  <si>
    <t>// ***********End Languages Lookup</t>
  </si>
  <si>
    <t>// ********** End Languages Lookup</t>
  </si>
  <si>
    <t>// ***********End Timezone Lookup</t>
  </si>
  <si>
    <t>// ********** End Timezone Lookup</t>
  </si>
  <si>
    <t>Create on</t>
  </si>
  <si>
    <t>Tarikh Wujud</t>
  </si>
  <si>
    <t>Create On</t>
  </si>
  <si>
    <t>Bank Names</t>
  </si>
  <si>
    <t>Name and Code of Banks</t>
  </si>
  <si>
    <t>lkpbankname_</t>
  </si>
  <si>
    <t>bank_code</t>
  </si>
  <si>
    <t>varchar(30)</t>
  </si>
  <si>
    <t>bank_name</t>
  </si>
  <si>
    <t>bank_relatedcountry</t>
  </si>
  <si>
    <t>Bank Code</t>
  </si>
  <si>
    <t>Kod Bank</t>
  </si>
  <si>
    <t>Bank Name</t>
  </si>
  <si>
    <t>Nama Bank</t>
  </si>
  <si>
    <t>Domicile Country</t>
  </si>
  <si>
    <t>Negara Domisil</t>
  </si>
  <si>
    <t>Bank Code and Name</t>
  </si>
  <si>
    <t>// ***********End Bankname Lookup</t>
  </si>
  <si>
    <t>// ********** End Bankname Lookup</t>
  </si>
  <si>
    <t>lkpcityname_</t>
  </si>
  <si>
    <t>Name and Code for Cities</t>
  </si>
  <si>
    <t>city_name</t>
  </si>
  <si>
    <t>city_relatedstate</t>
  </si>
  <si>
    <t>Related Country</t>
  </si>
  <si>
    <t>Related State</t>
  </si>
  <si>
    <t>Negeri Berkaitan</t>
  </si>
  <si>
    <t>City Name</t>
  </si>
  <si>
    <t>Nama Bandar</t>
  </si>
  <si>
    <t>// ***********End City Name Lookup</t>
  </si>
  <si>
    <t>City Code and Name</t>
  </si>
  <si>
    <t>Kod dan Nama Bank</t>
  </si>
  <si>
    <t>Kod dan Nama Bandar</t>
  </si>
  <si>
    <t>lkpcountry_</t>
  </si>
  <si>
    <t>// ***********End Country Lookup</t>
  </si>
  <si>
    <t>varchar(4)</t>
  </si>
  <si>
    <t>country_name</t>
  </si>
  <si>
    <t>Country Name</t>
  </si>
  <si>
    <t>Nama Negara</t>
  </si>
  <si>
    <t>Country Code and Name</t>
  </si>
  <si>
    <t>Kod dan Nama Negara</t>
  </si>
  <si>
    <t>lkpcurrency_</t>
  </si>
  <si>
    <t>Currency Code and Name</t>
  </si>
  <si>
    <t>Kod dan Nama Mata Wang</t>
  </si>
  <si>
    <t>Kod Mata Wang</t>
  </si>
  <si>
    <t>// ***********End Currency Lookup</t>
  </si>
  <si>
    <t>// ********** End Currency Lookup</t>
  </si>
  <si>
    <t>// ************** Bank Name Lookup (Prefix: lkpbankname_)</t>
  </si>
  <si>
    <t>currency_code</t>
  </si>
  <si>
    <t>currency_name</t>
  </si>
  <si>
    <t>currency_relatedcountry</t>
  </si>
  <si>
    <t>Currency Code</t>
  </si>
  <si>
    <t>Currency Name</t>
  </si>
  <si>
    <t>Nama Mata Wang</t>
  </si>
  <si>
    <t>Negara Berkaitan</t>
  </si>
  <si>
    <t>// ************** Currency Lookup (Prefix: lkpcurrency_)</t>
  </si>
  <si>
    <t>lkppostalcode_</t>
  </si>
  <si>
    <t>Postal codes</t>
  </si>
  <si>
    <t>pcode_code</t>
  </si>
  <si>
    <t>varchar(15)</t>
  </si>
  <si>
    <t>pcode_relatedcity</t>
  </si>
  <si>
    <t>Postalcode</t>
  </si>
  <si>
    <t>Poskod</t>
  </si>
  <si>
    <t>Related City</t>
  </si>
  <si>
    <t>Bandar Berkaitan</t>
  </si>
  <si>
    <t>Postal Codes</t>
  </si>
  <si>
    <t>// ***********End Postalcode Lookup</t>
  </si>
  <si>
    <t>// ************** Postalcode Lookup (Prefix: lkppostalcode_)</t>
  </si>
  <si>
    <t>// ************** City Name Lookup (Prefix: lkpcityname_)</t>
  </si>
  <si>
    <t>// ************** Country Name Lookup (Prefix: lkpcountry_)</t>
  </si>
  <si>
    <t>State Names</t>
  </si>
  <si>
    <t>lkpstatecode_</t>
  </si>
  <si>
    <t>state_code</t>
  </si>
  <si>
    <t>state_name</t>
  </si>
  <si>
    <t>state_relatedcountry</t>
  </si>
  <si>
    <t>// ************** Statecode Lookup (Prefix: lkppostalcode_)</t>
  </si>
  <si>
    <t>// ***********End Statecode Lookup</t>
  </si>
  <si>
    <t>Postal Code</t>
  </si>
  <si>
    <t>lkp_icpc2class</t>
  </si>
  <si>
    <t>lkpicpc2class_</t>
  </si>
  <si>
    <t>Header Tag</t>
  </si>
  <si>
    <t>Lang Tag Prefix</t>
  </si>
  <si>
    <t>Languages Lookup</t>
  </si>
  <si>
    <t>ICPC2 Classes Lookup</t>
  </si>
  <si>
    <t>ICPC2 Classes</t>
  </si>
  <si>
    <t>class_code</t>
  </si>
  <si>
    <t>varchar(3)</t>
  </si>
  <si>
    <t>class_description</t>
  </si>
  <si>
    <t>create_at</t>
  </si>
  <si>
    <t>Class Description</t>
  </si>
  <si>
    <t>Class Code</t>
  </si>
  <si>
    <t>Kelas ICPC2</t>
  </si>
  <si>
    <t>Kod Kelas</t>
  </si>
  <si>
    <t>Penerangan Kelas</t>
  </si>
  <si>
    <t>Lookup for ICPC2 Classes</t>
  </si>
  <si>
    <t>lkp_icpc2codes</t>
  </si>
  <si>
    <t>lkpicpc2code_</t>
  </si>
  <si>
    <t>ICPC2 Codes Lookup</t>
  </si>
  <si>
    <t>ICPC2 Codes</t>
  </si>
  <si>
    <t>Kod ICPC2</t>
  </si>
  <si>
    <t>class</t>
  </si>
  <si>
    <t>type</t>
  </si>
  <si>
    <t>title</t>
  </si>
  <si>
    <t>code</t>
  </si>
  <si>
    <t>description</t>
  </si>
  <si>
    <t>ICPC Code</t>
  </si>
  <si>
    <t>ICPC Class</t>
  </si>
  <si>
    <t>ICPC Type</t>
  </si>
  <si>
    <t>ICPC Title</t>
  </si>
  <si>
    <t>Kod ICPC</t>
  </si>
  <si>
    <t>Kelas ICPC</t>
  </si>
  <si>
    <t>Jenis ICPC</t>
  </si>
  <si>
    <t>Tajuk ICPC</t>
  </si>
  <si>
    <t>Penerangan Kod</t>
  </si>
  <si>
    <t>Code Description</t>
  </si>
  <si>
    <t>lkp_icpc2proclass</t>
  </si>
  <si>
    <t>lkpicpc2proclass_</t>
  </si>
  <si>
    <t>ICPC2 Process Classes Lookup</t>
  </si>
  <si>
    <t>ICPC2 Process Classes</t>
  </si>
  <si>
    <t>Kelas Proses ICPC2</t>
  </si>
  <si>
    <t>Lookup for ICPC2 Process Classes</t>
  </si>
  <si>
    <t>Lookup for ICPC2 Codes</t>
  </si>
  <si>
    <t>Lookup for ICPC2 Process Codes</t>
  </si>
  <si>
    <t>lkpicpc2procode_</t>
  </si>
  <si>
    <t>ICPC2 Process Codes Lookup</t>
  </si>
  <si>
    <t>lkp_icpc2procode</t>
  </si>
  <si>
    <t>Code</t>
  </si>
  <si>
    <t>Class</t>
  </si>
  <si>
    <t>Title</t>
  </si>
  <si>
    <t>Description</t>
  </si>
  <si>
    <t>Kod</t>
  </si>
  <si>
    <t>Kelas</t>
  </si>
  <si>
    <t>Tajuk</t>
  </si>
  <si>
    <t>Penerangan</t>
  </si>
  <si>
    <t>ICPC2 Process Codes</t>
  </si>
  <si>
    <t>Kod Proses ICPC2</t>
  </si>
  <si>
    <t>lkp_specilizations</t>
  </si>
  <si>
    <t>lkpspecilizations_</t>
  </si>
  <si>
    <t>Specializations Lookup</t>
  </si>
  <si>
    <t>specialization</t>
  </si>
  <si>
    <t>specialization_details</t>
  </si>
  <si>
    <t>created_on</t>
  </si>
  <si>
    <t>Specialization</t>
  </si>
  <si>
    <t>Specialization Details</t>
  </si>
  <si>
    <t>Pengkhususan</t>
  </si>
  <si>
    <t>Butiran Pengkhususan</t>
  </si>
  <si>
    <t>Cipta pada</t>
  </si>
  <si>
    <t>Specializations</t>
  </si>
  <si>
    <t>clnc_medistock</t>
  </si>
  <si>
    <t>lkp_medicategories</t>
  </si>
  <si>
    <t>Lookup for Medicine Categories</t>
  </si>
  <si>
    <t>lkpmedicategories_</t>
  </si>
  <si>
    <t>Medicine Categories</t>
  </si>
  <si>
    <t>category_id</t>
  </si>
  <si>
    <t>category_name</t>
  </si>
  <si>
    <t>Category</t>
  </si>
  <si>
    <t>Category ID</t>
  </si>
  <si>
    <t>Id Kategori</t>
  </si>
  <si>
    <t>Category Name</t>
  </si>
  <si>
    <t>Nama Kategori</t>
  </si>
  <si>
    <t>Kategori Perubatan</t>
  </si>
  <si>
    <t>dosage_formid</t>
  </si>
  <si>
    <t>varchar(2)</t>
  </si>
  <si>
    <t>form_definition</t>
  </si>
  <si>
    <t>Medicine Dosage Form</t>
  </si>
  <si>
    <t>Dosage Form ID</t>
  </si>
  <si>
    <t>Form Definition</t>
  </si>
  <si>
    <t>ID Bentuk Dos</t>
  </si>
  <si>
    <t>Definisi Bentuk Dos</t>
  </si>
  <si>
    <t>Betuk Dos Perubatan</t>
  </si>
  <si>
    <t>lkp_medidosageform</t>
  </si>
  <si>
    <t>lkpmedidosageform_</t>
  </si>
  <si>
    <t>Medicine List</t>
  </si>
  <si>
    <t>Senarai Perubatan</t>
  </si>
  <si>
    <t>mdc_code</t>
  </si>
  <si>
    <t>varchar(20)</t>
  </si>
  <si>
    <t>product_name</t>
  </si>
  <si>
    <t>holder_name</t>
  </si>
  <si>
    <t>dosage_form</t>
  </si>
  <si>
    <t>MDC Code</t>
  </si>
  <si>
    <t>Product Name</t>
  </si>
  <si>
    <t>Holder Name</t>
  </si>
  <si>
    <t>Dosage Form</t>
  </si>
  <si>
    <t>Kod MDC</t>
  </si>
  <si>
    <t>Nama Produk</t>
  </si>
  <si>
    <t>Nama Pemegang</t>
  </si>
  <si>
    <t>Nama Generik</t>
  </si>
  <si>
    <t>Kategori</t>
  </si>
  <si>
    <t>Tarikh Cipta</t>
  </si>
  <si>
    <t>Bentuk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</si>
</sst>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24" fillId="0" borderId="0"/>
    <xf numFmtId="0" fontId="27" fillId="0" borderId="0"/>
    <xf numFmtId="0" fontId="19" fillId="0" borderId="0"/>
    <xf numFmtId="0" fontId="30" fillId="0" borderId="0"/>
    <xf numFmtId="0" fontId="13" fillId="0" borderId="0"/>
    <xf numFmtId="0" fontId="31" fillId="0" borderId="0"/>
    <xf numFmtId="0" fontId="5" fillId="0" borderId="0"/>
  </cellStyleXfs>
  <cellXfs count="143">
    <xf numFmtId="0" fontId="0" fillId="0" borderId="0" xfId="0">
      <alignment vertical="center"/>
    </xf>
    <xf numFmtId="0" fontId="25" fillId="0" borderId="0" xfId="0" applyFont="1">
      <alignment vertical="center"/>
    </xf>
    <xf numFmtId="0" fontId="28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27" fillId="0" borderId="0" xfId="2" applyAlignment="1">
      <alignment vertical="top"/>
    </xf>
    <xf numFmtId="0" fontId="27" fillId="0" borderId="0" xfId="2" applyAlignment="1">
      <alignment vertical="top" wrapText="1"/>
    </xf>
    <xf numFmtId="0" fontId="27" fillId="0" borderId="0" xfId="2" applyAlignment="1">
      <alignment horizontal="center" vertical="top"/>
    </xf>
    <xf numFmtId="0" fontId="27" fillId="0" borderId="0" xfId="2"/>
    <xf numFmtId="0" fontId="25" fillId="0" borderId="0" xfId="2" applyFont="1" applyBorder="1" applyAlignment="1">
      <alignment horizontal="left" vertical="top"/>
    </xf>
    <xf numFmtId="0" fontId="27" fillId="0" borderId="0" xfId="2" applyBorder="1" applyAlignment="1">
      <alignment vertical="top"/>
    </xf>
    <xf numFmtId="14" fontId="0" fillId="0" borderId="0" xfId="2" applyNumberFormat="1" applyFont="1" applyAlignment="1">
      <alignment horizontal="left" vertical="top"/>
    </xf>
    <xf numFmtId="0" fontId="23" fillId="0" borderId="0" xfId="2" applyFont="1" applyAlignment="1">
      <alignment vertical="top"/>
    </xf>
    <xf numFmtId="0" fontId="28" fillId="2" borderId="1" xfId="2" applyFont="1" applyFill="1" applyBorder="1" applyAlignment="1">
      <alignment vertical="top"/>
    </xf>
    <xf numFmtId="0" fontId="28" fillId="2" borderId="2" xfId="2" applyFont="1" applyFill="1" applyBorder="1" applyAlignment="1">
      <alignment vertical="top" wrapText="1"/>
    </xf>
    <xf numFmtId="0" fontId="28" fillId="2" borderId="1" xfId="2" applyFont="1" applyFill="1" applyBorder="1" applyAlignment="1">
      <alignment horizontal="center" vertical="top"/>
    </xf>
    <xf numFmtId="0" fontId="23" fillId="0" borderId="1" xfId="2" applyFont="1" applyBorder="1" applyAlignment="1">
      <alignment vertical="top" wrapText="1"/>
    </xf>
    <xf numFmtId="0" fontId="27" fillId="0" borderId="1" xfId="2" applyBorder="1" applyAlignment="1">
      <alignment horizontal="center" vertical="top" wrapText="1"/>
    </xf>
    <xf numFmtId="0" fontId="23" fillId="0" borderId="3" xfId="2" applyFont="1" applyBorder="1" applyAlignment="1">
      <alignment vertical="top" wrapText="1"/>
    </xf>
    <xf numFmtId="0" fontId="23" fillId="0" borderId="1" xfId="2" applyFont="1" applyBorder="1" applyAlignment="1">
      <alignment horizontal="left" vertical="top" wrapText="1"/>
    </xf>
    <xf numFmtId="0" fontId="27" fillId="0" borderId="1" xfId="2" applyBorder="1" applyAlignment="1">
      <alignment horizontal="center" vertical="top"/>
    </xf>
    <xf numFmtId="0" fontId="27" fillId="0" borderId="1" xfId="2" applyBorder="1" applyAlignment="1">
      <alignment vertical="top"/>
    </xf>
    <xf numFmtId="0" fontId="27" fillId="0" borderId="1" xfId="2" applyBorder="1" applyAlignment="1">
      <alignment vertical="top" wrapText="1"/>
    </xf>
    <xf numFmtId="0" fontId="22" fillId="0" borderId="1" xfId="2" applyFont="1" applyBorder="1" applyAlignment="1">
      <alignment vertical="top" wrapText="1"/>
    </xf>
    <xf numFmtId="0" fontId="21" fillId="0" borderId="1" xfId="2" applyFont="1" applyBorder="1" applyAlignment="1">
      <alignment vertical="top" wrapText="1"/>
    </xf>
    <xf numFmtId="0" fontId="29" fillId="0" borderId="1" xfId="2" applyFont="1" applyBorder="1" applyAlignment="1">
      <alignment vertical="top" wrapText="1"/>
    </xf>
    <xf numFmtId="0" fontId="27" fillId="0" borderId="0" xfId="2" applyAlignment="1">
      <alignment horizontal="left" vertical="top"/>
    </xf>
    <xf numFmtId="0" fontId="20" fillId="0" borderId="1" xfId="2" applyFont="1" applyBorder="1" applyAlignment="1">
      <alignment vertical="top" wrapText="1"/>
    </xf>
    <xf numFmtId="0" fontId="20" fillId="0" borderId="3" xfId="2" applyFont="1" applyBorder="1" applyAlignment="1">
      <alignment vertical="top" wrapText="1"/>
    </xf>
    <xf numFmtId="0" fontId="18" fillId="0" borderId="1" xfId="2" applyFont="1" applyBorder="1" applyAlignment="1">
      <alignment horizontal="left" vertical="top" wrapText="1"/>
    </xf>
    <xf numFmtId="0" fontId="27" fillId="0" borderId="1" xfId="2" applyBorder="1" applyAlignment="1">
      <alignment horizontal="left" vertical="top"/>
    </xf>
    <xf numFmtId="0" fontId="18" fillId="0" borderId="3" xfId="2" applyFont="1" applyBorder="1" applyAlignment="1">
      <alignment vertical="top" wrapText="1"/>
    </xf>
    <xf numFmtId="0" fontId="17" fillId="0" borderId="1" xfId="2" applyFont="1" applyBorder="1" applyAlignment="1">
      <alignment vertical="top" wrapText="1"/>
    </xf>
    <xf numFmtId="0" fontId="17" fillId="0" borderId="3" xfId="2" applyFont="1" applyBorder="1" applyAlignment="1">
      <alignment vertical="top" wrapText="1"/>
    </xf>
    <xf numFmtId="0" fontId="26" fillId="0" borderId="1" xfId="4" applyFont="1" applyBorder="1"/>
    <xf numFmtId="0" fontId="16" fillId="0" borderId="1" xfId="4" applyFont="1" applyBorder="1"/>
    <xf numFmtId="0" fontId="30" fillId="0" borderId="0" xfId="4"/>
    <xf numFmtId="0" fontId="30" fillId="0" borderId="1" xfId="4" applyBorder="1"/>
    <xf numFmtId="0" fontId="16" fillId="0" borderId="1" xfId="0" applyFont="1" applyBorder="1">
      <alignment vertical="center"/>
    </xf>
    <xf numFmtId="0" fontId="15" fillId="0" borderId="1" xfId="4" applyFont="1" applyBorder="1"/>
    <xf numFmtId="0" fontId="15" fillId="0" borderId="3" xfId="2" applyFont="1" applyBorder="1" applyAlignment="1">
      <alignment vertical="top" wrapText="1"/>
    </xf>
    <xf numFmtId="0" fontId="14" fillId="0" borderId="1" xfId="2" applyFont="1" applyBorder="1" applyAlignment="1">
      <alignment vertical="top" wrapText="1"/>
    </xf>
    <xf numFmtId="0" fontId="14" fillId="0" borderId="3" xfId="2" applyFont="1" applyBorder="1" applyAlignment="1">
      <alignment vertical="top" wrapText="1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vertical="top"/>
    </xf>
    <xf numFmtId="0" fontId="11" fillId="0" borderId="1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25" fillId="2" borderId="2" xfId="2" applyFont="1" applyFill="1" applyBorder="1" applyAlignment="1">
      <alignment horizontal="center" vertical="top"/>
    </xf>
    <xf numFmtId="0" fontId="10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left" vertical="top" wrapText="1"/>
    </xf>
    <xf numFmtId="0" fontId="10" fillId="0" borderId="1" xfId="4" applyFont="1" applyBorder="1"/>
    <xf numFmtId="0" fontId="9" fillId="0" borderId="0" xfId="4" applyFont="1"/>
    <xf numFmtId="0" fontId="25" fillId="0" borderId="0" xfId="6" applyFont="1" applyAlignment="1">
      <alignment vertical="top"/>
    </xf>
    <xf numFmtId="0" fontId="0" fillId="0" borderId="0" xfId="6" applyFont="1" applyAlignment="1">
      <alignment horizontal="left" vertical="top"/>
    </xf>
    <xf numFmtId="0" fontId="31" fillId="0" borderId="0" xfId="6" applyAlignment="1">
      <alignment vertical="top"/>
    </xf>
    <xf numFmtId="0" fontId="31" fillId="0" borderId="0" xfId="6" applyAlignment="1">
      <alignment vertical="top" wrapText="1"/>
    </xf>
    <xf numFmtId="0" fontId="31" fillId="0" borderId="0" xfId="6" applyAlignment="1">
      <alignment horizontal="center" vertical="top"/>
    </xf>
    <xf numFmtId="0" fontId="31" fillId="0" borderId="0" xfId="6" applyAlignment="1">
      <alignment horizontal="left" vertical="top"/>
    </xf>
    <xf numFmtId="0" fontId="31" fillId="0" borderId="0" xfId="6"/>
    <xf numFmtId="0" fontId="25" fillId="0" borderId="0" xfId="6" applyFont="1" applyAlignment="1">
      <alignment horizontal="left" vertical="top"/>
    </xf>
    <xf numFmtId="0" fontId="8" fillId="0" borderId="0" xfId="6" applyFont="1" applyAlignment="1">
      <alignment horizontal="left" vertical="top"/>
    </xf>
    <xf numFmtId="14" fontId="0" fillId="0" borderId="0" xfId="6" applyNumberFormat="1" applyFont="1" applyAlignment="1">
      <alignment horizontal="left" vertical="top"/>
    </xf>
    <xf numFmtId="0" fontId="8" fillId="0" borderId="0" xfId="6" applyFont="1" applyAlignment="1">
      <alignment horizontal="center" vertical="top"/>
    </xf>
    <xf numFmtId="0" fontId="8" fillId="0" borderId="0" xfId="6" applyFont="1" applyAlignment="1">
      <alignment vertical="top"/>
    </xf>
    <xf numFmtId="0" fontId="25" fillId="2" borderId="1" xfId="6" applyFont="1" applyFill="1" applyBorder="1" applyAlignment="1">
      <alignment vertical="top"/>
    </xf>
    <xf numFmtId="0" fontId="25" fillId="2" borderId="2" xfId="6" applyFont="1" applyFill="1" applyBorder="1" applyAlignment="1">
      <alignment vertical="top" wrapText="1"/>
    </xf>
    <xf numFmtId="0" fontId="25" fillId="2" borderId="2" xfId="6" applyFont="1" applyFill="1" applyBorder="1" applyAlignment="1">
      <alignment horizontal="center" vertical="top"/>
    </xf>
    <xf numFmtId="0" fontId="25" fillId="2" borderId="1" xfId="6" applyFont="1" applyFill="1" applyBorder="1" applyAlignment="1">
      <alignment horizontal="center" vertical="top"/>
    </xf>
    <xf numFmtId="0" fontId="25" fillId="2" borderId="0" xfId="6" applyFont="1" applyFill="1" applyAlignment="1">
      <alignment horizontal="center" vertical="top"/>
    </xf>
    <xf numFmtId="0" fontId="25" fillId="0" borderId="0" xfId="6" applyFont="1"/>
    <xf numFmtId="0" fontId="8" fillId="0" borderId="1" xfId="6" applyFont="1" applyBorder="1" applyAlignment="1">
      <alignment vertical="top" wrapText="1"/>
    </xf>
    <xf numFmtId="0" fontId="8" fillId="0" borderId="1" xfId="6" applyFont="1" applyBorder="1" applyAlignment="1">
      <alignment horizontal="center" vertical="top" wrapText="1"/>
    </xf>
    <xf numFmtId="0" fontId="31" fillId="0" borderId="1" xfId="6" applyBorder="1" applyAlignment="1">
      <alignment horizontal="center" vertical="top" wrapText="1"/>
    </xf>
    <xf numFmtId="0" fontId="31" fillId="0" borderId="0" xfId="6" applyAlignment="1">
      <alignment horizontal="center" vertical="top" wrapText="1"/>
    </xf>
    <xf numFmtId="0" fontId="31" fillId="0" borderId="0" xfId="6" applyAlignment="1">
      <alignment horizontal="left" vertical="top" wrapText="1"/>
    </xf>
    <xf numFmtId="0" fontId="31" fillId="0" borderId="1" xfId="6" applyBorder="1" applyAlignment="1">
      <alignment vertical="top"/>
    </xf>
    <xf numFmtId="0" fontId="31" fillId="0" borderId="1" xfId="6" applyBorder="1" applyAlignment="1">
      <alignment horizontal="center" vertical="top"/>
    </xf>
    <xf numFmtId="0" fontId="31" fillId="0" borderId="4" xfId="6" applyBorder="1" applyAlignment="1">
      <alignment horizontal="left" vertical="top" wrapText="1"/>
    </xf>
    <xf numFmtId="0" fontId="31" fillId="0" borderId="1" xfId="6" applyBorder="1" applyAlignment="1">
      <alignment vertical="top" wrapText="1"/>
    </xf>
    <xf numFmtId="0" fontId="7" fillId="0" borderId="0" xfId="6" applyFont="1" applyAlignment="1">
      <alignment vertical="top"/>
    </xf>
    <xf numFmtId="0" fontId="6" fillId="0" borderId="0" xfId="6" applyFont="1" applyAlignment="1">
      <alignment vertical="top"/>
    </xf>
    <xf numFmtId="0" fontId="31" fillId="0" borderId="1" xfId="6" applyBorder="1" applyAlignment="1">
      <alignment horizontal="left" vertical="top" wrapText="1"/>
    </xf>
    <xf numFmtId="0" fontId="6" fillId="0" borderId="0" xfId="0" applyFont="1">
      <alignment vertical="center"/>
    </xf>
    <xf numFmtId="49" fontId="0" fillId="0" borderId="0" xfId="0" applyNumberFormat="1">
      <alignment vertical="center"/>
    </xf>
    <xf numFmtId="49" fontId="6" fillId="0" borderId="0" xfId="0" applyNumberFormat="1" applyFont="1">
      <alignment vertical="center"/>
    </xf>
    <xf numFmtId="49" fontId="2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5" fillId="0" borderId="1" xfId="4" applyFont="1" applyBorder="1"/>
    <xf numFmtId="0" fontId="25" fillId="3" borderId="0" xfId="6" applyFont="1" applyFill="1" applyAlignment="1">
      <alignment horizontal="left" vertical="top"/>
    </xf>
    <xf numFmtId="0" fontId="25" fillId="3" borderId="0" xfId="6" applyFont="1" applyFill="1"/>
    <xf numFmtId="0" fontId="5" fillId="0" borderId="1" xfId="6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7"/>
    <xf numFmtId="0" fontId="25" fillId="3" borderId="1" xfId="0" applyFont="1" applyFill="1" applyBorder="1" applyAlignment="1">
      <alignment vertical="top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0" xfId="7" applyAlignment="1">
      <alignment vertical="top"/>
    </xf>
    <xf numFmtId="0" fontId="5" fillId="0" borderId="0" xfId="7" applyAlignment="1">
      <alignment vertical="top" wrapText="1"/>
    </xf>
    <xf numFmtId="0" fontId="5" fillId="0" borderId="0" xfId="7" applyAlignment="1">
      <alignment horizontal="center"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/>
    </xf>
    <xf numFmtId="0" fontId="5" fillId="0" borderId="0" xfId="6" applyFont="1" applyFill="1" applyAlignment="1">
      <alignment horizontal="left" vertical="top"/>
    </xf>
    <xf numFmtId="0" fontId="5" fillId="0" borderId="0" xfId="6" applyFont="1" applyFill="1"/>
    <xf numFmtId="0" fontId="5" fillId="0" borderId="0" xfId="6" applyFont="1"/>
    <xf numFmtId="0" fontId="5" fillId="0" borderId="0" xfId="6" applyFont="1" applyAlignment="1">
      <alignment horizontal="left" vertical="top"/>
    </xf>
    <xf numFmtId="0" fontId="5" fillId="0" borderId="0" xfId="6" applyFont="1" applyAlignment="1">
      <alignment vertical="top"/>
    </xf>
    <xf numFmtId="0" fontId="5" fillId="0" borderId="4" xfId="6" applyFont="1" applyBorder="1" applyAlignment="1">
      <alignment horizontal="left" vertical="top" wrapText="1"/>
    </xf>
    <xf numFmtId="0" fontId="4" fillId="0" borderId="0" xfId="6" applyFont="1" applyAlignment="1">
      <alignment vertical="top"/>
    </xf>
    <xf numFmtId="0" fontId="2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6" applyFont="1" applyBorder="1" applyAlignment="1">
      <alignment vertical="top" wrapText="1"/>
    </xf>
    <xf numFmtId="0" fontId="4" fillId="0" borderId="0" xfId="6" applyFont="1" applyAlignment="1">
      <alignment horizontal="left" vertical="top"/>
    </xf>
    <xf numFmtId="0" fontId="4" fillId="0" borderId="4" xfId="6" applyFont="1" applyBorder="1" applyAlignment="1">
      <alignment vertical="top" wrapText="1"/>
    </xf>
    <xf numFmtId="0" fontId="3" fillId="0" borderId="0" xfId="6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6" applyFont="1" applyBorder="1" applyAlignment="1">
      <alignment vertical="top" wrapText="1"/>
    </xf>
    <xf numFmtId="0" fontId="3" fillId="0" borderId="0" xfId="6" applyFont="1" applyAlignment="1">
      <alignment horizontal="left" vertical="top"/>
    </xf>
    <xf numFmtId="0" fontId="3" fillId="0" borderId="4" xfId="6" applyFont="1" applyBorder="1" applyAlignment="1">
      <alignment vertical="top" wrapText="1"/>
    </xf>
    <xf numFmtId="0" fontId="2" fillId="0" borderId="0" xfId="6" applyFont="1" applyAlignment="1">
      <alignment vertical="top"/>
    </xf>
    <xf numFmtId="0" fontId="2" fillId="0" borderId="1" xfId="6" applyFont="1" applyBorder="1" applyAlignment="1">
      <alignment vertical="top" wrapText="1"/>
    </xf>
    <xf numFmtId="0" fontId="2" fillId="0" borderId="4" xfId="6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6" applyFont="1" applyAlignment="1">
      <alignment horizontal="left" vertical="top"/>
    </xf>
    <xf numFmtId="0" fontId="1" fillId="0" borderId="0" xfId="6" applyFont="1" applyAlignment="1">
      <alignment vertical="top"/>
    </xf>
    <xf numFmtId="0" fontId="1" fillId="0" borderId="1" xfId="6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6" applyFont="1" applyAlignment="1">
      <alignment vertical="top" wrapText="1"/>
    </xf>
    <xf numFmtId="0" fontId="1" fillId="0" borderId="4" xfId="6" applyFont="1" applyBorder="1" applyAlignment="1">
      <alignment vertical="top" wrapText="1"/>
    </xf>
    <xf numFmtId="0" fontId="1" fillId="0" borderId="4" xfId="6" applyFont="1" applyBorder="1" applyAlignment="1">
      <alignment horizontal="left" vertical="top" wrapText="1"/>
    </xf>
  </cellXfs>
  <cellStyles count="8">
    <cellStyle name="Normal" xfId="0" builtinId="0"/>
    <cellStyle name="Normal 2" xfId="1" xr:uid="{00000000-0005-0000-0000-000001000000}"/>
    <cellStyle name="Normal 2 2" xfId="3" xr:uid="{E3BC72B8-3312-4A28-82F2-6E42B8FCC42F}"/>
    <cellStyle name="Normal 3" xfId="2" xr:uid="{00000000-0005-0000-0000-000002000000}"/>
    <cellStyle name="Normal 3 2" xfId="5" xr:uid="{62C92A0D-A20E-4734-BB4C-BA8A366BADAF}"/>
    <cellStyle name="Normal 3 2 2" xfId="7" xr:uid="{A9967711-7FBA-424F-85FD-CAEA02C97B91}"/>
    <cellStyle name="Normal 4" xfId="4" xr:uid="{7595DB42-9513-46D9-826A-980EAC0DC7B4}"/>
    <cellStyle name="Normal 5" xfId="6" xr:uid="{20640600-C5E8-47B7-8F1F-C075AD9B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5869-750C-48FB-84A5-D54FC9002AFB}">
  <sheetPr codeName="Sheet1"/>
  <dimension ref="B5:C26"/>
  <sheetViews>
    <sheetView topLeftCell="A4" workbookViewId="0">
      <selection activeCell="D21" sqref="D21"/>
    </sheetView>
  </sheetViews>
  <sheetFormatPr defaultRowHeight="15"/>
  <cols>
    <col min="1" max="1" width="9.140625" style="35"/>
    <col min="2" max="3" width="29.140625" style="35" customWidth="1"/>
    <col min="4" max="16384" width="9.140625" style="35"/>
  </cols>
  <sheetData>
    <row r="5" spans="2:3">
      <c r="B5" s="33" t="s">
        <v>45</v>
      </c>
      <c r="C5" s="33" t="s">
        <v>47</v>
      </c>
    </row>
    <row r="6" spans="2:3">
      <c r="B6" s="36"/>
      <c r="C6" s="36"/>
    </row>
    <row r="7" spans="2:3">
      <c r="B7" s="86" t="s">
        <v>1346</v>
      </c>
      <c r="C7" s="85" t="s">
        <v>1313</v>
      </c>
    </row>
    <row r="8" spans="2:3">
      <c r="B8" s="34" t="s">
        <v>48</v>
      </c>
      <c r="C8" s="37" t="s">
        <v>1307</v>
      </c>
    </row>
    <row r="9" spans="2:3">
      <c r="B9" s="34" t="s">
        <v>49</v>
      </c>
      <c r="C9" s="37" t="s">
        <v>1308</v>
      </c>
    </row>
    <row r="10" spans="2:3">
      <c r="B10" s="34" t="s">
        <v>50</v>
      </c>
      <c r="C10" s="37" t="s">
        <v>1309</v>
      </c>
    </row>
    <row r="11" spans="2:3">
      <c r="B11" s="86" t="s">
        <v>1314</v>
      </c>
      <c r="C11" s="86" t="s">
        <v>115</v>
      </c>
    </row>
    <row r="12" spans="2:3">
      <c r="B12" s="86" t="s">
        <v>1315</v>
      </c>
      <c r="C12" s="86" t="s">
        <v>1316</v>
      </c>
    </row>
    <row r="13" spans="2:3">
      <c r="B13" s="34" t="s">
        <v>46</v>
      </c>
      <c r="C13" s="38" t="s">
        <v>1310</v>
      </c>
    </row>
    <row r="14" spans="2:3">
      <c r="B14" s="49" t="s">
        <v>83</v>
      </c>
      <c r="C14" s="49" t="s">
        <v>1311</v>
      </c>
    </row>
    <row r="15" spans="2:3">
      <c r="B15" s="38" t="s">
        <v>51</v>
      </c>
      <c r="C15" s="38" t="s">
        <v>1312</v>
      </c>
    </row>
    <row r="16" spans="2:3">
      <c r="B16" s="86" t="s">
        <v>1317</v>
      </c>
      <c r="C16" s="86" t="s">
        <v>100</v>
      </c>
    </row>
    <row r="17" spans="2:3">
      <c r="B17" s="36"/>
      <c r="C17" s="36"/>
    </row>
    <row r="19" spans="2:3">
      <c r="B19" s="35" t="s">
        <v>84</v>
      </c>
    </row>
    <row r="20" spans="2:3">
      <c r="B20" s="35" t="s">
        <v>85</v>
      </c>
    </row>
    <row r="21" spans="2:3">
      <c r="B21" s="35" t="s">
        <v>86</v>
      </c>
    </row>
    <row r="22" spans="2:3">
      <c r="B22" s="35" t="s">
        <v>87</v>
      </c>
    </row>
    <row r="24" spans="2:3">
      <c r="B24" s="35" t="s">
        <v>88</v>
      </c>
    </row>
    <row r="25" spans="2:3">
      <c r="B25" s="50" t="s">
        <v>89</v>
      </c>
    </row>
    <row r="26" spans="2:3">
      <c r="B26" s="50" t="s">
        <v>90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948F-B1B2-4F30-9C00-6AB526BA9470}">
  <dimension ref="A1:N39"/>
  <sheetViews>
    <sheetView workbookViewId="0">
      <pane xSplit="1" topLeftCell="B1" activePane="topRight" state="frozen"/>
      <selection activeCell="A7" sqref="A7"/>
      <selection pane="topRight" activeCell="G5" sqref="G5:H5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1" width="14.28515625" style="55" customWidth="1"/>
    <col min="12" max="12" width="40.140625" style="56" customWidth="1"/>
    <col min="13" max="14" width="55.855468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115</v>
      </c>
    </row>
    <row r="3" spans="1:14">
      <c r="A3" s="51" t="s">
        <v>3</v>
      </c>
      <c r="B3" s="59" t="s">
        <v>101</v>
      </c>
    </row>
    <row r="4" spans="1:14">
      <c r="A4" s="51" t="s">
        <v>4</v>
      </c>
      <c r="B4" s="60"/>
      <c r="J4" s="61"/>
      <c r="K4" s="61"/>
      <c r="L4" s="59"/>
    </row>
    <row r="5" spans="1:14">
      <c r="A5" s="51" t="s">
        <v>1423</v>
      </c>
      <c r="B5" s="79" t="s">
        <v>114</v>
      </c>
      <c r="G5" s="121" t="s">
        <v>1422</v>
      </c>
      <c r="H5" s="122" t="s">
        <v>1424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 s="116" customFormat="1">
      <c r="A9" s="109"/>
      <c r="B9" s="109"/>
      <c r="C9" s="109"/>
      <c r="D9" s="109"/>
      <c r="E9" s="109"/>
      <c r="F9" s="109"/>
      <c r="G9" s="110"/>
      <c r="H9" s="110"/>
      <c r="I9" s="111"/>
      <c r="J9" s="112"/>
      <c r="K9" s="113"/>
      <c r="L9" s="114"/>
      <c r="M9" s="115" t="s">
        <v>1320</v>
      </c>
      <c r="N9" s="115" t="s">
        <v>1320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K10" s="72"/>
      <c r="L10" s="73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K11" s="72"/>
      <c r="L11" s="73" t="str">
        <f>_xlfn.CONCAT($B$5,A11)</f>
        <v>lkplanguages_id</v>
      </c>
      <c r="M11" s="57" t="str">
        <f>_xlfn.CONCAT("$lang['",$L11,"'] = '",G11,"';")</f>
        <v>$lang['lkplanguages_id'] = 'Id';</v>
      </c>
      <c r="N11" s="57" t="str">
        <f>_xlfn.CONCAT("$lang['",$L11,"'] = '",H11,"';")</f>
        <v>$lang['lkplanguages_id'] = 'Id';</v>
      </c>
    </row>
    <row r="12" spans="1:14">
      <c r="A12" s="69" t="s">
        <v>116</v>
      </c>
      <c r="B12" s="69" t="s">
        <v>117</v>
      </c>
      <c r="C12" s="69" t="s">
        <v>118</v>
      </c>
      <c r="D12" s="69"/>
      <c r="E12" s="69" t="s">
        <v>19</v>
      </c>
      <c r="F12" s="69"/>
      <c r="G12" s="89" t="s">
        <v>1322</v>
      </c>
      <c r="H12" s="89" t="s">
        <v>1321</v>
      </c>
      <c r="I12" s="70"/>
      <c r="J12" s="71"/>
      <c r="K12" s="72"/>
      <c r="L12" s="73" t="str">
        <f t="shared" ref="L12:L13" si="0">_xlfn.CONCAT($B$5,A12)</f>
        <v>lkplanguages_language_name</v>
      </c>
      <c r="M12" s="57" t="str">
        <f t="shared" ref="M12:N13" si="1">_xlfn.CONCAT("$lang['",$L12,"'] = '",G12,"';")</f>
        <v>$lang['lkplanguages_language_name'] = 'Language';</v>
      </c>
      <c r="N12" s="57" t="str">
        <f t="shared" si="1"/>
        <v>$lang['lkplanguages_language_name'] = 'Bahasa';</v>
      </c>
    </row>
    <row r="13" spans="1:14">
      <c r="A13" s="74" t="s">
        <v>119</v>
      </c>
      <c r="B13" s="74" t="s">
        <v>57</v>
      </c>
      <c r="C13" s="74" t="s">
        <v>118</v>
      </c>
      <c r="D13" s="74"/>
      <c r="E13" s="74" t="s">
        <v>19</v>
      </c>
      <c r="F13" s="74"/>
      <c r="G13" s="80" t="s">
        <v>1323</v>
      </c>
      <c r="H13" s="80" t="s">
        <v>1325</v>
      </c>
      <c r="I13" s="75"/>
      <c r="J13" s="75"/>
      <c r="L13" s="73" t="str">
        <f t="shared" si="0"/>
        <v>lkplanguages_flag_filename</v>
      </c>
      <c r="M13" s="57" t="str">
        <f t="shared" si="1"/>
        <v>$lang['lkplanguages_flag_filename'] = 'Language Flag';</v>
      </c>
      <c r="N13" s="57" t="str">
        <f t="shared" si="1"/>
        <v>$lang['lkplanguages_flag_filename'] = 'Bendera Bahasa';</v>
      </c>
    </row>
    <row r="14" spans="1:14">
      <c r="A14" s="74" t="s">
        <v>120</v>
      </c>
      <c r="B14" s="74" t="s">
        <v>21</v>
      </c>
      <c r="C14" s="74" t="s">
        <v>118</v>
      </c>
      <c r="D14" s="74"/>
      <c r="E14" s="74" t="s">
        <v>19</v>
      </c>
      <c r="F14" s="74"/>
      <c r="G14" s="80" t="s">
        <v>1324</v>
      </c>
      <c r="H14" s="80" t="s">
        <v>1326</v>
      </c>
      <c r="I14" s="75"/>
      <c r="J14" s="75"/>
      <c r="L14" s="73" t="str">
        <f t="shared" ref="L14:L17" si="2">_xlfn.CONCAT($B$5,A14)</f>
        <v>lkplanguages_translation_tag</v>
      </c>
      <c r="M14" s="57" t="str">
        <f t="shared" ref="M14:M17" si="3">_xlfn.CONCAT("$lang['",$L14,"'] = '",G14,"';")</f>
        <v>$lang['lkplanguages_translation_tag'] = 'Translation';</v>
      </c>
      <c r="N14" s="57" t="str">
        <f t="shared" ref="N14:N17" si="4">_xlfn.CONCAT("$lang['",$L14,"'] = '",H14,"';")</f>
        <v>$lang['lkplanguages_translation_tag'] = 'Penterjemahan';</v>
      </c>
    </row>
    <row r="15" spans="1:14">
      <c r="A15" s="74" t="s">
        <v>121</v>
      </c>
      <c r="B15" s="74" t="s">
        <v>122</v>
      </c>
      <c r="C15" s="74" t="s">
        <v>118</v>
      </c>
      <c r="D15" s="74"/>
      <c r="E15" s="74" t="s">
        <v>19</v>
      </c>
      <c r="F15" s="74"/>
      <c r="G15" s="80" t="s">
        <v>125</v>
      </c>
      <c r="H15" s="80" t="s">
        <v>1327</v>
      </c>
      <c r="I15" s="75"/>
      <c r="J15" s="75"/>
      <c r="L15" s="73" t="str">
        <f t="shared" si="2"/>
        <v>lkplanguages_is_default</v>
      </c>
      <c r="M15" s="57" t="str">
        <f t="shared" si="3"/>
        <v>$lang['lkplanguages_is_default'] = 'Is Default';</v>
      </c>
      <c r="N15" s="57" t="str">
        <f t="shared" si="4"/>
        <v>$lang['lkplanguages_is_default'] = 'Adakah Lalai';</v>
      </c>
    </row>
    <row r="16" spans="1:14">
      <c r="A16" s="74" t="s">
        <v>123</v>
      </c>
      <c r="B16" s="74" t="s">
        <v>122</v>
      </c>
      <c r="C16" s="74" t="s">
        <v>118</v>
      </c>
      <c r="D16" s="74"/>
      <c r="E16" s="74" t="s">
        <v>19</v>
      </c>
      <c r="F16" s="74"/>
      <c r="G16" s="77" t="s">
        <v>126</v>
      </c>
      <c r="H16" s="77" t="s">
        <v>1328</v>
      </c>
      <c r="I16" s="75"/>
      <c r="J16" s="75"/>
      <c r="L16" s="73" t="str">
        <f t="shared" si="2"/>
        <v>lkplanguages_is_active</v>
      </c>
      <c r="M16" s="57" t="str">
        <f t="shared" si="3"/>
        <v>$lang['lkplanguages_is_active'] = 'Is Active';</v>
      </c>
      <c r="N16" s="57" t="str">
        <f t="shared" si="4"/>
        <v>$lang['lkplanguages_is_active'] = 'Adakah Aktif';</v>
      </c>
    </row>
    <row r="17" spans="1:14">
      <c r="A17" s="74" t="s">
        <v>124</v>
      </c>
      <c r="B17" s="74" t="s">
        <v>68</v>
      </c>
      <c r="C17" s="74" t="s">
        <v>118</v>
      </c>
      <c r="D17" s="74"/>
      <c r="E17" s="74" t="s">
        <v>19</v>
      </c>
      <c r="F17" s="74"/>
      <c r="G17" s="89" t="s">
        <v>1345</v>
      </c>
      <c r="H17" s="89" t="s">
        <v>1344</v>
      </c>
      <c r="I17" s="75"/>
      <c r="J17" s="75"/>
      <c r="L17" s="73" t="str">
        <f t="shared" si="2"/>
        <v>lkplanguages_date_time</v>
      </c>
      <c r="M17" s="57" t="str">
        <f t="shared" si="3"/>
        <v>$lang['lkplanguages_date_time'] = 'Create On';</v>
      </c>
      <c r="N17" s="57" t="str">
        <f t="shared" si="4"/>
        <v>$lang['lkplanguages_date_time'] = 'Tarikh Wujud';</v>
      </c>
    </row>
    <row r="18" spans="1:14">
      <c r="A18" s="74"/>
      <c r="B18" s="74"/>
      <c r="C18" s="74"/>
      <c r="D18" s="74"/>
      <c r="E18" s="74"/>
      <c r="F18" s="74"/>
      <c r="G18" s="77"/>
      <c r="H18" s="77"/>
      <c r="I18" s="75"/>
      <c r="J18" s="75"/>
    </row>
    <row r="19" spans="1:14">
      <c r="A19" s="74"/>
      <c r="B19" s="74"/>
      <c r="C19" s="74"/>
      <c r="D19" s="74"/>
      <c r="E19" s="74"/>
      <c r="F19" s="74"/>
      <c r="G19" s="77"/>
      <c r="H19" s="77"/>
      <c r="I19" s="75"/>
      <c r="J19" s="75"/>
    </row>
    <row r="20" spans="1:14">
      <c r="A20" s="74"/>
      <c r="B20" s="74"/>
      <c r="C20" s="74"/>
      <c r="D20" s="74"/>
      <c r="E20" s="74"/>
      <c r="F20" s="74"/>
      <c r="G20" s="77"/>
      <c r="H20" s="77"/>
      <c r="I20" s="75"/>
      <c r="J20" s="75"/>
    </row>
    <row r="23" spans="1:14" s="95" customFormat="1" ht="18.75">
      <c r="A23" s="90" t="s">
        <v>1330</v>
      </c>
      <c r="B23" s="91"/>
      <c r="C23" s="91"/>
      <c r="D23" s="91"/>
      <c r="E23" s="91"/>
      <c r="F23" s="91"/>
      <c r="G23" s="92"/>
      <c r="H23" s="92"/>
      <c r="I23" s="93"/>
      <c r="J23" s="94"/>
    </row>
    <row r="24" spans="1:14" s="95" customFormat="1">
      <c r="A24" s="91"/>
      <c r="B24" s="91"/>
      <c r="C24" s="91"/>
      <c r="D24" s="91"/>
      <c r="E24" s="91"/>
      <c r="F24" s="91"/>
      <c r="G24" s="92"/>
      <c r="H24" s="92"/>
      <c r="I24" s="93"/>
      <c r="J24" s="94"/>
    </row>
    <row r="25" spans="1:14" s="95" customFormat="1">
      <c r="A25" s="96" t="s">
        <v>1331</v>
      </c>
      <c r="B25" s="96"/>
      <c r="C25" s="96"/>
      <c r="D25" s="96"/>
      <c r="E25" s="96"/>
      <c r="F25" s="96"/>
      <c r="G25" s="97" t="s">
        <v>94</v>
      </c>
      <c r="H25" s="97" t="s">
        <v>95</v>
      </c>
      <c r="I25" s="98"/>
      <c r="J25" s="99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">
        <v>1332</v>
      </c>
      <c r="N26" s="95" t="s">
        <v>1332</v>
      </c>
    </row>
    <row r="27" spans="1:14" s="95" customFormat="1">
      <c r="A27" s="100" t="s">
        <v>1333</v>
      </c>
      <c r="B27" s="101"/>
      <c r="C27" s="101"/>
      <c r="D27" s="101"/>
      <c r="E27" s="101"/>
      <c r="F27" s="101"/>
      <c r="G27" s="105" t="s">
        <v>1314</v>
      </c>
      <c r="H27" s="105" t="s">
        <v>1321</v>
      </c>
      <c r="I27" s="103"/>
      <c r="J27" s="104"/>
      <c r="L27" s="95" t="str">
        <f t="shared" ref="L27:L28" si="5">_xlfn.CONCAT($B$5,A27)</f>
        <v>lkplanguages_page_title</v>
      </c>
      <c r="M27" s="95" t="str">
        <f t="shared" ref="M27:N28" si="6">_xlfn.CONCAT("$lang['",$L27,"'] = '",G27,"';")</f>
        <v>$lang['lkplanguages_page_title'] = 'Languages';</v>
      </c>
      <c r="N27" s="95" t="str">
        <f t="shared" si="6"/>
        <v>$lang['lkplanguages_page_title'] = 'Bahasa';</v>
      </c>
    </row>
    <row r="28" spans="1:14" s="95" customFormat="1">
      <c r="A28" s="100" t="s">
        <v>1334</v>
      </c>
      <c r="B28" s="101"/>
      <c r="C28" s="101"/>
      <c r="D28" s="101"/>
      <c r="E28" s="101"/>
      <c r="F28" s="101"/>
      <c r="G28" s="105" t="s">
        <v>1314</v>
      </c>
      <c r="H28" s="105" t="s">
        <v>1321</v>
      </c>
      <c r="I28" s="103"/>
      <c r="J28" s="104"/>
      <c r="L28" s="95" t="str">
        <f t="shared" si="5"/>
        <v>lkplanguages_page_heading</v>
      </c>
      <c r="M28" s="95" t="str">
        <f t="shared" si="6"/>
        <v>$lang['lkplanguages_page_heading'] = 'Languages';</v>
      </c>
      <c r="N28" s="95" t="str">
        <f t="shared" si="6"/>
        <v>$lang['lkplanguages_page_heading'] = 'Bahasa';</v>
      </c>
    </row>
    <row r="29" spans="1:14" s="95" customFormat="1">
      <c r="A29" s="100" t="s">
        <v>1335</v>
      </c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  <c r="M30" s="95" t="s">
        <v>1339</v>
      </c>
      <c r="N30" s="95" t="s">
        <v>1340</v>
      </c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0"/>
      <c r="B35" s="101"/>
      <c r="C35" s="101"/>
      <c r="D35" s="101"/>
      <c r="E35" s="101"/>
      <c r="F35" s="101"/>
      <c r="G35" s="102"/>
      <c r="H35" s="102"/>
      <c r="I35" s="103"/>
      <c r="J35" s="104"/>
    </row>
    <row r="36" spans="1:10" s="95" customFormat="1">
      <c r="A36" s="100"/>
      <c r="B36" s="101"/>
      <c r="C36" s="101"/>
      <c r="D36" s="101"/>
      <c r="E36" s="101"/>
      <c r="F36" s="101"/>
      <c r="G36" s="102"/>
      <c r="H36" s="102"/>
      <c r="I36" s="103"/>
      <c r="J36" s="104"/>
    </row>
    <row r="37" spans="1:10" s="95" customFormat="1">
      <c r="A37" s="100"/>
      <c r="B37" s="101"/>
      <c r="C37" s="101"/>
      <c r="D37" s="101"/>
      <c r="E37" s="101"/>
      <c r="F37" s="101"/>
      <c r="G37" s="102"/>
      <c r="H37" s="102"/>
      <c r="I37" s="103"/>
      <c r="J37" s="104"/>
    </row>
    <row r="38" spans="1:10" s="95" customFormat="1">
      <c r="A38" s="100"/>
      <c r="B38" s="101"/>
      <c r="C38" s="101"/>
      <c r="D38" s="101"/>
      <c r="E38" s="101"/>
      <c r="F38" s="101"/>
      <c r="G38" s="102"/>
      <c r="H38" s="102"/>
      <c r="I38" s="103"/>
      <c r="J38" s="104"/>
    </row>
    <row r="39" spans="1:10" s="95" customFormat="1">
      <c r="A39" s="106"/>
      <c r="B39" s="106"/>
      <c r="C39" s="106"/>
      <c r="D39" s="106"/>
      <c r="E39" s="106"/>
      <c r="F39" s="106"/>
      <c r="G39" s="107"/>
      <c r="H39" s="107"/>
      <c r="I39" s="108"/>
      <c r="J39" s="108"/>
    </row>
  </sheetData>
  <pageMargins left="0.69930555555555596" right="0.69930555555555596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DDF4-FF7C-47B5-8247-AFBEEE665192}">
  <dimension ref="A2:L41"/>
  <sheetViews>
    <sheetView workbookViewId="0">
      <selection activeCell="A5" sqref="A5:G41"/>
    </sheetView>
  </sheetViews>
  <sheetFormatPr defaultRowHeight="15"/>
  <cols>
    <col min="1" max="1" width="8.7109375" customWidth="1"/>
    <col min="2" max="2" width="27.5703125" customWidth="1"/>
    <col min="3" max="3" width="37.28515625" customWidth="1"/>
    <col min="4" max="4" width="42.140625" customWidth="1"/>
    <col min="5" max="5" width="11.5703125" customWidth="1"/>
    <col min="6" max="6" width="11.42578125" customWidth="1"/>
    <col min="7" max="8" width="27.42578125" style="82" customWidth="1"/>
    <col min="9" max="10" width="27.42578125" customWidth="1"/>
    <col min="11" max="11" width="53.140625" customWidth="1"/>
    <col min="12" max="12" width="54.140625" customWidth="1"/>
  </cols>
  <sheetData>
    <row r="2" spans="1:12">
      <c r="A2" s="1" t="s">
        <v>205</v>
      </c>
      <c r="B2" s="81" t="s">
        <v>206</v>
      </c>
    </row>
    <row r="4" spans="1:12" s="1" customFormat="1">
      <c r="A4" s="1" t="s">
        <v>15</v>
      </c>
      <c r="B4" s="1" t="s">
        <v>116</v>
      </c>
      <c r="C4" s="1" t="s">
        <v>119</v>
      </c>
      <c r="D4" s="1" t="s">
        <v>120</v>
      </c>
      <c r="E4" s="1" t="s">
        <v>121</v>
      </c>
      <c r="F4" s="1" t="s">
        <v>123</v>
      </c>
      <c r="G4" s="84" t="s">
        <v>124</v>
      </c>
      <c r="H4" s="84"/>
      <c r="I4" s="1" t="s">
        <v>128</v>
      </c>
      <c r="J4" s="1" t="s">
        <v>129</v>
      </c>
      <c r="K4" s="1" t="s">
        <v>97</v>
      </c>
      <c r="L4" s="1" t="s">
        <v>98</v>
      </c>
    </row>
    <row r="5" spans="1:12">
      <c r="A5">
        <v>1</v>
      </c>
      <c r="B5" t="s">
        <v>130</v>
      </c>
      <c r="D5" t="str">
        <f>_xlfn.CONCAT($B$2,PROPER(B5))</f>
        <v>lang_name_Arabic</v>
      </c>
      <c r="E5" s="81" t="s">
        <v>204</v>
      </c>
      <c r="F5" t="s">
        <v>204</v>
      </c>
      <c r="G5" s="83" t="s">
        <v>207</v>
      </c>
      <c r="H5" s="83"/>
      <c r="I5" t="str">
        <f>PROPER(B5)</f>
        <v>Arabic</v>
      </c>
      <c r="J5" t="s">
        <v>131</v>
      </c>
      <c r="K5" t="str">
        <f>_xlfn.CONCAT("$lang['",$D5,"'] = '",I5,"';")</f>
        <v>$lang['lang_name_Arabic'] = 'Arabic';</v>
      </c>
      <c r="L5" t="str">
        <f>_xlfn.CONCAT("$lang['",$D5,"'] = '",J5,"';")</f>
        <v>$lang['lang_name_Arabic'] = 'Arab';</v>
      </c>
    </row>
    <row r="6" spans="1:12">
      <c r="A6">
        <v>2</v>
      </c>
      <c r="B6" t="s">
        <v>132</v>
      </c>
      <c r="D6" t="str">
        <f t="shared" ref="D6:D41" si="0">_xlfn.CONCAT($B$2,PROPER(B6))</f>
        <v>lang_name_Bengali</v>
      </c>
      <c r="E6" s="81" t="s">
        <v>204</v>
      </c>
      <c r="F6" t="s">
        <v>204</v>
      </c>
      <c r="G6" s="83" t="s">
        <v>208</v>
      </c>
      <c r="H6" s="83"/>
      <c r="I6" t="str">
        <f t="shared" ref="I6:I41" si="1">PROPER(B6)</f>
        <v>Bengali</v>
      </c>
      <c r="J6" t="s">
        <v>133</v>
      </c>
      <c r="K6" t="str">
        <f t="shared" ref="K6:K41" si="2">_xlfn.CONCAT("$lang['",$D6,"'] = '",I6,"';")</f>
        <v>$lang['lang_name_Bengali'] = 'Bengali';</v>
      </c>
      <c r="L6" t="str">
        <f t="shared" ref="L6:L41" si="3">_xlfn.CONCAT("$lang['",$D6,"'] = '",J6,"';")</f>
        <v>$lang['lang_name_Bengali'] = 'Benggali';</v>
      </c>
    </row>
    <row r="7" spans="1:12">
      <c r="A7">
        <v>3</v>
      </c>
      <c r="B7" t="s">
        <v>134</v>
      </c>
      <c r="D7" t="str">
        <f t="shared" si="0"/>
        <v>lang_name_Bulgarian</v>
      </c>
      <c r="E7" s="81" t="s">
        <v>204</v>
      </c>
      <c r="F7" t="s">
        <v>204</v>
      </c>
      <c r="G7" s="83" t="s">
        <v>209</v>
      </c>
      <c r="H7" s="83"/>
      <c r="I7" t="str">
        <f t="shared" si="1"/>
        <v>Bulgarian</v>
      </c>
      <c r="J7" t="s">
        <v>135</v>
      </c>
      <c r="K7" t="str">
        <f t="shared" si="2"/>
        <v>$lang['lang_name_Bulgarian'] = 'Bulgarian';</v>
      </c>
      <c r="L7" t="str">
        <f t="shared" si="3"/>
        <v>$lang['lang_name_Bulgarian'] = 'Bulgaria';</v>
      </c>
    </row>
    <row r="8" spans="1:12">
      <c r="A8">
        <v>4</v>
      </c>
      <c r="B8" t="s">
        <v>136</v>
      </c>
      <c r="D8" t="str">
        <f t="shared" si="0"/>
        <v>lang_name_Catalan</v>
      </c>
      <c r="E8" s="81" t="s">
        <v>204</v>
      </c>
      <c r="F8" t="s">
        <v>204</v>
      </c>
      <c r="G8" s="83" t="s">
        <v>210</v>
      </c>
      <c r="H8" s="83"/>
      <c r="I8" t="str">
        <f t="shared" si="1"/>
        <v>Catalan</v>
      </c>
      <c r="J8" t="s">
        <v>137</v>
      </c>
      <c r="K8" t="str">
        <f t="shared" si="2"/>
        <v>$lang['lang_name_Catalan'] = 'Catalan';</v>
      </c>
      <c r="L8" t="str">
        <f t="shared" si="3"/>
        <v>$lang['lang_name_Catalan'] = 'Catalonia';</v>
      </c>
    </row>
    <row r="9" spans="1:12">
      <c r="A9">
        <v>5</v>
      </c>
      <c r="B9" t="s">
        <v>138</v>
      </c>
      <c r="D9" t="str">
        <f t="shared" si="0"/>
        <v>lang_name_Croatian</v>
      </c>
      <c r="E9" s="81" t="s">
        <v>204</v>
      </c>
      <c r="F9" t="s">
        <v>204</v>
      </c>
      <c r="G9" s="83" t="s">
        <v>211</v>
      </c>
      <c r="H9" s="83"/>
      <c r="I9" t="str">
        <f t="shared" si="1"/>
        <v>Croatian</v>
      </c>
      <c r="J9" t="s">
        <v>139</v>
      </c>
      <c r="K9" t="str">
        <f t="shared" si="2"/>
        <v>$lang['lang_name_Croatian'] = 'Croatian';</v>
      </c>
      <c r="L9" t="str">
        <f t="shared" si="3"/>
        <v>$lang['lang_name_Croatian'] = 'Croatia';</v>
      </c>
    </row>
    <row r="10" spans="1:12">
      <c r="A10">
        <v>6</v>
      </c>
      <c r="B10" t="s">
        <v>140</v>
      </c>
      <c r="D10" t="str">
        <f t="shared" si="0"/>
        <v>lang_name_Czech</v>
      </c>
      <c r="E10" s="81" t="s">
        <v>204</v>
      </c>
      <c r="F10" t="s">
        <v>204</v>
      </c>
      <c r="G10" s="83" t="s">
        <v>212</v>
      </c>
      <c r="H10" s="83"/>
      <c r="I10" t="str">
        <f t="shared" si="1"/>
        <v>Czech</v>
      </c>
      <c r="J10" t="s">
        <v>141</v>
      </c>
      <c r="K10" t="str">
        <f t="shared" si="2"/>
        <v>$lang['lang_name_Czech'] = 'Czech';</v>
      </c>
      <c r="L10" t="str">
        <f t="shared" si="3"/>
        <v>$lang['lang_name_Czech'] = 'Czech';</v>
      </c>
    </row>
    <row r="11" spans="1:12">
      <c r="A11">
        <v>7</v>
      </c>
      <c r="B11" t="s">
        <v>142</v>
      </c>
      <c r="D11" t="str">
        <f t="shared" si="0"/>
        <v>lang_name_Danish</v>
      </c>
      <c r="E11" s="81" t="s">
        <v>204</v>
      </c>
      <c r="F11" t="s">
        <v>204</v>
      </c>
      <c r="G11" s="83" t="s">
        <v>213</v>
      </c>
      <c r="H11" s="83"/>
      <c r="I11" t="str">
        <f t="shared" si="1"/>
        <v>Danish</v>
      </c>
      <c r="J11" t="s">
        <v>143</v>
      </c>
      <c r="K11" t="str">
        <f t="shared" si="2"/>
        <v>$lang['lang_name_Danish'] = 'Danish';</v>
      </c>
      <c r="L11" t="str">
        <f t="shared" si="3"/>
        <v>$lang['lang_name_Danish'] = 'Denmark';</v>
      </c>
    </row>
    <row r="12" spans="1:12">
      <c r="A12">
        <v>8</v>
      </c>
      <c r="B12" t="s">
        <v>144</v>
      </c>
      <c r="D12" t="str">
        <f t="shared" si="0"/>
        <v>lang_name_Dutch</v>
      </c>
      <c r="E12" s="81" t="s">
        <v>204</v>
      </c>
      <c r="F12" t="s">
        <v>204</v>
      </c>
      <c r="G12" s="83" t="s">
        <v>214</v>
      </c>
      <c r="H12" s="83"/>
      <c r="I12" t="str">
        <f t="shared" si="1"/>
        <v>Dutch</v>
      </c>
      <c r="J12" t="s">
        <v>145</v>
      </c>
      <c r="K12" t="str">
        <f t="shared" si="2"/>
        <v>$lang['lang_name_Dutch'] = 'Dutch';</v>
      </c>
      <c r="L12" t="str">
        <f t="shared" si="3"/>
        <v>$lang['lang_name_Dutch'] = 'Belanda';</v>
      </c>
    </row>
    <row r="13" spans="1:12">
      <c r="A13">
        <v>9</v>
      </c>
      <c r="B13" t="s">
        <v>146</v>
      </c>
      <c r="C13" t="s">
        <v>1305</v>
      </c>
      <c r="D13" t="str">
        <f t="shared" si="0"/>
        <v>lang_name_English</v>
      </c>
      <c r="E13" t="s">
        <v>203</v>
      </c>
      <c r="F13" s="81" t="s">
        <v>203</v>
      </c>
      <c r="G13" s="83" t="s">
        <v>215</v>
      </c>
      <c r="H13" s="83"/>
      <c r="I13" t="str">
        <f t="shared" si="1"/>
        <v>English</v>
      </c>
      <c r="J13" t="s">
        <v>147</v>
      </c>
      <c r="K13" t="str">
        <f t="shared" si="2"/>
        <v>$lang['lang_name_English'] = 'English';</v>
      </c>
      <c r="L13" t="str">
        <f t="shared" si="3"/>
        <v>$lang['lang_name_English'] = 'Inggeris';</v>
      </c>
    </row>
    <row r="14" spans="1:12">
      <c r="A14">
        <v>10</v>
      </c>
      <c r="B14" t="s">
        <v>148</v>
      </c>
      <c r="D14" t="str">
        <f t="shared" si="0"/>
        <v>lang_name_Estonian</v>
      </c>
      <c r="E14" s="81" t="s">
        <v>204</v>
      </c>
      <c r="F14" t="s">
        <v>204</v>
      </c>
      <c r="G14" s="83" t="s">
        <v>216</v>
      </c>
      <c r="H14" s="83"/>
      <c r="I14" t="str">
        <f t="shared" si="1"/>
        <v>Estonian</v>
      </c>
      <c r="J14" t="s">
        <v>149</v>
      </c>
      <c r="K14" t="str">
        <f t="shared" si="2"/>
        <v>$lang['lang_name_Estonian'] = 'Estonian';</v>
      </c>
      <c r="L14" t="str">
        <f t="shared" si="3"/>
        <v>$lang['lang_name_Estonian'] = 'Estonia';</v>
      </c>
    </row>
    <row r="15" spans="1:12">
      <c r="A15">
        <v>11</v>
      </c>
      <c r="B15" t="s">
        <v>150</v>
      </c>
      <c r="D15" t="str">
        <f t="shared" si="0"/>
        <v>lang_name_Filipino</v>
      </c>
      <c r="E15" s="81" t="s">
        <v>204</v>
      </c>
      <c r="F15" t="s">
        <v>204</v>
      </c>
      <c r="G15" s="83" t="s">
        <v>217</v>
      </c>
      <c r="H15" s="83"/>
      <c r="I15" t="str">
        <f t="shared" si="1"/>
        <v>Filipino</v>
      </c>
      <c r="J15" t="s">
        <v>151</v>
      </c>
      <c r="K15" t="str">
        <f t="shared" si="2"/>
        <v>$lang['lang_name_Filipino'] = 'Filipino';</v>
      </c>
      <c r="L15" t="str">
        <f t="shared" si="3"/>
        <v>$lang['lang_name_Filipino'] = 'Filipino';</v>
      </c>
    </row>
    <row r="16" spans="1:12">
      <c r="A16">
        <v>12</v>
      </c>
      <c r="B16" t="s">
        <v>152</v>
      </c>
      <c r="D16" t="str">
        <f t="shared" si="0"/>
        <v>lang_name_Finnish</v>
      </c>
      <c r="E16" s="81" t="s">
        <v>204</v>
      </c>
      <c r="F16" t="s">
        <v>204</v>
      </c>
      <c r="G16" s="83" t="s">
        <v>218</v>
      </c>
      <c r="H16" s="83"/>
      <c r="I16" t="str">
        <f t="shared" si="1"/>
        <v>Finnish</v>
      </c>
      <c r="J16" t="s">
        <v>153</v>
      </c>
      <c r="K16" t="str">
        <f t="shared" si="2"/>
        <v>$lang['lang_name_Finnish'] = 'Finnish';</v>
      </c>
      <c r="L16" t="str">
        <f t="shared" si="3"/>
        <v>$lang['lang_name_Finnish'] = 'Finland';</v>
      </c>
    </row>
    <row r="17" spans="1:12">
      <c r="A17">
        <v>13</v>
      </c>
      <c r="B17" t="s">
        <v>154</v>
      </c>
      <c r="D17" t="str">
        <f t="shared" si="0"/>
        <v>lang_name_French</v>
      </c>
      <c r="E17" s="81" t="s">
        <v>204</v>
      </c>
      <c r="F17" t="s">
        <v>204</v>
      </c>
      <c r="G17" s="83" t="s">
        <v>219</v>
      </c>
      <c r="H17" s="83"/>
      <c r="I17" t="str">
        <f t="shared" si="1"/>
        <v>French</v>
      </c>
      <c r="J17" t="s">
        <v>155</v>
      </c>
      <c r="K17" t="str">
        <f t="shared" si="2"/>
        <v>$lang['lang_name_French'] = 'French';</v>
      </c>
      <c r="L17" t="str">
        <f t="shared" si="3"/>
        <v>$lang['lang_name_French'] = 'Perancis';</v>
      </c>
    </row>
    <row r="18" spans="1:12">
      <c r="A18">
        <v>14</v>
      </c>
      <c r="B18" t="s">
        <v>156</v>
      </c>
      <c r="D18" t="str">
        <f t="shared" si="0"/>
        <v>lang_name_German</v>
      </c>
      <c r="E18" s="81" t="s">
        <v>204</v>
      </c>
      <c r="F18" t="s">
        <v>204</v>
      </c>
      <c r="G18" s="83" t="s">
        <v>220</v>
      </c>
      <c r="H18" s="83"/>
      <c r="I18" t="str">
        <f t="shared" si="1"/>
        <v>German</v>
      </c>
      <c r="J18" t="s">
        <v>157</v>
      </c>
      <c r="K18" t="str">
        <f t="shared" si="2"/>
        <v>$lang['lang_name_German'] = 'German';</v>
      </c>
      <c r="L18" t="str">
        <f t="shared" si="3"/>
        <v>$lang['lang_name_German'] = 'Jerman';</v>
      </c>
    </row>
    <row r="19" spans="1:12">
      <c r="A19">
        <v>15</v>
      </c>
      <c r="B19" t="s">
        <v>158</v>
      </c>
      <c r="D19" t="str">
        <f t="shared" si="0"/>
        <v>lang_name_Greek</v>
      </c>
      <c r="E19" s="81" t="s">
        <v>204</v>
      </c>
      <c r="F19" t="s">
        <v>204</v>
      </c>
      <c r="G19" s="83" t="s">
        <v>221</v>
      </c>
      <c r="H19" s="83"/>
      <c r="I19" t="str">
        <f t="shared" si="1"/>
        <v>Greek</v>
      </c>
      <c r="J19" t="s">
        <v>159</v>
      </c>
      <c r="K19" t="str">
        <f t="shared" si="2"/>
        <v>$lang['lang_name_Greek'] = 'Greek';</v>
      </c>
      <c r="L19" t="str">
        <f t="shared" si="3"/>
        <v>$lang['lang_name_Greek'] = 'Greek';</v>
      </c>
    </row>
    <row r="20" spans="1:12">
      <c r="A20">
        <v>16</v>
      </c>
      <c r="B20" t="s">
        <v>160</v>
      </c>
      <c r="D20" t="str">
        <f t="shared" si="0"/>
        <v>lang_name_Hungarian</v>
      </c>
      <c r="E20" s="81" t="s">
        <v>204</v>
      </c>
      <c r="F20" t="s">
        <v>204</v>
      </c>
      <c r="G20" s="83" t="s">
        <v>222</v>
      </c>
      <c r="H20" s="83"/>
      <c r="I20" t="str">
        <f t="shared" si="1"/>
        <v>Hungarian</v>
      </c>
      <c r="J20" t="s">
        <v>161</v>
      </c>
      <c r="K20" t="str">
        <f t="shared" si="2"/>
        <v>$lang['lang_name_Hungarian'] = 'Hungarian';</v>
      </c>
      <c r="L20" t="str">
        <f t="shared" si="3"/>
        <v>$lang['lang_name_Hungarian'] = 'Hungary';</v>
      </c>
    </row>
    <row r="21" spans="1:12">
      <c r="A21">
        <v>17</v>
      </c>
      <c r="B21" t="s">
        <v>162</v>
      </c>
      <c r="D21" t="str">
        <f t="shared" si="0"/>
        <v>lang_name_Indonesian</v>
      </c>
      <c r="E21" s="81" t="s">
        <v>204</v>
      </c>
      <c r="F21" t="s">
        <v>204</v>
      </c>
      <c r="G21" s="83" t="s">
        <v>223</v>
      </c>
      <c r="H21" s="83"/>
      <c r="I21" s="81" t="s">
        <v>163</v>
      </c>
      <c r="J21" s="81" t="s">
        <v>916</v>
      </c>
      <c r="K21" t="str">
        <f t="shared" si="2"/>
        <v>$lang['lang_name_Indonesian'] = 'Indonesia';</v>
      </c>
      <c r="L21" t="str">
        <f t="shared" si="3"/>
        <v>$lang['lang_name_Indonesian'] = 'Bahasa Indonesia';</v>
      </c>
    </row>
    <row r="22" spans="1:12">
      <c r="A22">
        <v>18</v>
      </c>
      <c r="B22" t="s">
        <v>164</v>
      </c>
      <c r="D22" t="str">
        <f t="shared" si="0"/>
        <v>lang_name_Italian</v>
      </c>
      <c r="E22" s="81" t="s">
        <v>204</v>
      </c>
      <c r="F22" t="s">
        <v>204</v>
      </c>
      <c r="G22" s="83" t="s">
        <v>224</v>
      </c>
      <c r="H22" s="83"/>
      <c r="I22" t="str">
        <f t="shared" si="1"/>
        <v>Italian</v>
      </c>
      <c r="J22" t="s">
        <v>165</v>
      </c>
      <c r="K22" t="str">
        <f t="shared" si="2"/>
        <v>$lang['lang_name_Italian'] = 'Italian';</v>
      </c>
      <c r="L22" t="str">
        <f t="shared" si="3"/>
        <v>$lang['lang_name_Italian'] = 'Itali';</v>
      </c>
    </row>
    <row r="23" spans="1:12">
      <c r="A23">
        <v>19</v>
      </c>
      <c r="B23" t="s">
        <v>166</v>
      </c>
      <c r="D23" t="str">
        <f t="shared" si="0"/>
        <v>lang_name_Japanese</v>
      </c>
      <c r="E23" s="81" t="s">
        <v>204</v>
      </c>
      <c r="F23" t="s">
        <v>204</v>
      </c>
      <c r="G23" s="83" t="s">
        <v>225</v>
      </c>
      <c r="H23" s="83"/>
      <c r="I23" t="str">
        <f t="shared" si="1"/>
        <v>Japanese</v>
      </c>
      <c r="J23" t="s">
        <v>167</v>
      </c>
      <c r="K23" t="str">
        <f t="shared" si="2"/>
        <v>$lang['lang_name_Japanese'] = 'Japanese';</v>
      </c>
      <c r="L23" t="str">
        <f t="shared" si="3"/>
        <v>$lang['lang_name_Japanese'] = 'Jepun';</v>
      </c>
    </row>
    <row r="24" spans="1:12">
      <c r="A24">
        <v>20</v>
      </c>
      <c r="B24" t="s">
        <v>168</v>
      </c>
      <c r="D24" t="str">
        <f t="shared" si="0"/>
        <v>lang_name_Korean</v>
      </c>
      <c r="E24" s="81" t="s">
        <v>204</v>
      </c>
      <c r="F24" t="s">
        <v>204</v>
      </c>
      <c r="G24" s="83" t="s">
        <v>226</v>
      </c>
      <c r="H24" s="83"/>
      <c r="I24" t="str">
        <f t="shared" si="1"/>
        <v>Korean</v>
      </c>
      <c r="J24" t="s">
        <v>169</v>
      </c>
      <c r="K24" t="str">
        <f t="shared" si="2"/>
        <v>$lang['lang_name_Korean'] = 'Korean';</v>
      </c>
      <c r="L24" t="str">
        <f t="shared" si="3"/>
        <v>$lang['lang_name_Korean'] = 'Korea';</v>
      </c>
    </row>
    <row r="25" spans="1:12">
      <c r="A25">
        <v>21</v>
      </c>
      <c r="B25" t="s">
        <v>170</v>
      </c>
      <c r="D25" t="str">
        <f t="shared" si="0"/>
        <v>lang_name_Lithuanian</v>
      </c>
      <c r="E25" s="81" t="s">
        <v>204</v>
      </c>
      <c r="F25" t="s">
        <v>204</v>
      </c>
      <c r="G25" s="83" t="s">
        <v>227</v>
      </c>
      <c r="H25" s="83"/>
      <c r="I25" t="str">
        <f t="shared" si="1"/>
        <v>Lithuanian</v>
      </c>
      <c r="J25" t="s">
        <v>171</v>
      </c>
      <c r="K25" t="str">
        <f t="shared" si="2"/>
        <v>$lang['lang_name_Lithuanian'] = 'Lithuanian';</v>
      </c>
      <c r="L25" t="str">
        <f t="shared" si="3"/>
        <v>$lang['lang_name_Lithuanian'] = 'Lithuania';</v>
      </c>
    </row>
    <row r="26" spans="1:12">
      <c r="A26">
        <v>22</v>
      </c>
      <c r="B26" t="s">
        <v>172</v>
      </c>
      <c r="C26" t="s">
        <v>1306</v>
      </c>
      <c r="D26" t="str">
        <f t="shared" si="0"/>
        <v>lang_name_Malay</v>
      </c>
      <c r="E26" s="81" t="s">
        <v>204</v>
      </c>
      <c r="F26" s="81" t="s">
        <v>203</v>
      </c>
      <c r="G26" s="83" t="s">
        <v>228</v>
      </c>
      <c r="H26" s="83"/>
      <c r="I26" s="81" t="s">
        <v>917</v>
      </c>
      <c r="J26" s="81" t="s">
        <v>915</v>
      </c>
      <c r="K26" t="str">
        <f t="shared" si="2"/>
        <v>$lang['lang_name_Malay'] = 'Malay';</v>
      </c>
      <c r="L26" t="str">
        <f t="shared" si="3"/>
        <v>$lang['lang_name_Malay'] = 'Bahasa Malaysia';</v>
      </c>
    </row>
    <row r="27" spans="1:12">
      <c r="A27">
        <v>23</v>
      </c>
      <c r="B27" t="s">
        <v>173</v>
      </c>
      <c r="D27" t="str">
        <f t="shared" si="0"/>
        <v>lang_name_Norwegian</v>
      </c>
      <c r="E27" s="81" t="s">
        <v>204</v>
      </c>
      <c r="F27" t="s">
        <v>204</v>
      </c>
      <c r="G27" s="83" t="s">
        <v>229</v>
      </c>
      <c r="H27" s="83"/>
      <c r="I27" t="str">
        <f t="shared" si="1"/>
        <v>Norwegian</v>
      </c>
      <c r="J27" t="s">
        <v>174</v>
      </c>
      <c r="K27" t="str">
        <f t="shared" si="2"/>
        <v>$lang['lang_name_Norwegian'] = 'Norwegian';</v>
      </c>
      <c r="L27" t="str">
        <f t="shared" si="3"/>
        <v>$lang['lang_name_Norwegian'] = 'Norway';</v>
      </c>
    </row>
    <row r="28" spans="1:12">
      <c r="A28">
        <v>24</v>
      </c>
      <c r="B28" t="s">
        <v>175</v>
      </c>
      <c r="D28" t="str">
        <f t="shared" si="0"/>
        <v>lang_name_Persian</v>
      </c>
      <c r="E28" s="81" t="s">
        <v>204</v>
      </c>
      <c r="F28" t="s">
        <v>204</v>
      </c>
      <c r="G28" s="83" t="s">
        <v>230</v>
      </c>
      <c r="H28" s="83"/>
      <c r="I28" t="str">
        <f t="shared" si="1"/>
        <v>Persian</v>
      </c>
      <c r="J28" t="s">
        <v>176</v>
      </c>
      <c r="K28" t="str">
        <f t="shared" si="2"/>
        <v>$lang['lang_name_Persian'] = 'Persian';</v>
      </c>
      <c r="L28" t="str">
        <f t="shared" si="3"/>
        <v>$lang['lang_name_Persian'] = 'Parsi';</v>
      </c>
    </row>
    <row r="29" spans="1:12">
      <c r="A29">
        <v>25</v>
      </c>
      <c r="B29" t="s">
        <v>177</v>
      </c>
      <c r="D29" t="str">
        <f t="shared" si="0"/>
        <v>lang_name_Polish</v>
      </c>
      <c r="E29" s="81" t="s">
        <v>204</v>
      </c>
      <c r="F29" t="s">
        <v>204</v>
      </c>
      <c r="G29" s="83" t="s">
        <v>232</v>
      </c>
      <c r="H29" s="83"/>
      <c r="I29" t="str">
        <f t="shared" si="1"/>
        <v>Polish</v>
      </c>
      <c r="J29" t="s">
        <v>178</v>
      </c>
      <c r="K29" t="str">
        <f t="shared" si="2"/>
        <v>$lang['lang_name_Polish'] = 'Polish';</v>
      </c>
      <c r="L29" t="str">
        <f t="shared" si="3"/>
        <v>$lang['lang_name_Polish'] = 'Poland';</v>
      </c>
    </row>
    <row r="30" spans="1:12">
      <c r="A30">
        <v>26</v>
      </c>
      <c r="B30" t="s">
        <v>179</v>
      </c>
      <c r="D30" t="str">
        <f t="shared" si="0"/>
        <v>lang_name_Portuguese</v>
      </c>
      <c r="E30" s="81" t="s">
        <v>204</v>
      </c>
      <c r="F30" t="s">
        <v>204</v>
      </c>
      <c r="G30" s="83" t="s">
        <v>233</v>
      </c>
      <c r="H30" s="83"/>
      <c r="I30" t="str">
        <f t="shared" si="1"/>
        <v>Portuguese</v>
      </c>
      <c r="J30" t="s">
        <v>180</v>
      </c>
      <c r="K30" t="str">
        <f t="shared" si="2"/>
        <v>$lang['lang_name_Portuguese'] = 'Portuguese';</v>
      </c>
      <c r="L30" t="str">
        <f t="shared" si="3"/>
        <v>$lang['lang_name_Portuguese'] = 'Portugis';</v>
      </c>
    </row>
    <row r="31" spans="1:12">
      <c r="A31">
        <v>27</v>
      </c>
      <c r="B31" t="s">
        <v>181</v>
      </c>
      <c r="D31" t="str">
        <f t="shared" si="0"/>
        <v>lang_name_Romanian</v>
      </c>
      <c r="E31" s="81" t="s">
        <v>204</v>
      </c>
      <c r="F31" t="s">
        <v>204</v>
      </c>
      <c r="G31" s="83" t="s">
        <v>234</v>
      </c>
      <c r="H31" s="83"/>
      <c r="I31" t="str">
        <f t="shared" si="1"/>
        <v>Romanian</v>
      </c>
      <c r="J31" t="s">
        <v>182</v>
      </c>
      <c r="K31" t="str">
        <f t="shared" si="2"/>
        <v>$lang['lang_name_Romanian'] = 'Romanian';</v>
      </c>
      <c r="L31" t="str">
        <f t="shared" si="3"/>
        <v>$lang['lang_name_Romanian'] = 'Romania';</v>
      </c>
    </row>
    <row r="32" spans="1:12">
      <c r="A32">
        <v>28</v>
      </c>
      <c r="B32" t="s">
        <v>183</v>
      </c>
      <c r="D32" t="str">
        <f t="shared" si="0"/>
        <v>lang_name_Russian</v>
      </c>
      <c r="E32" s="81" t="s">
        <v>204</v>
      </c>
      <c r="F32" t="s">
        <v>204</v>
      </c>
      <c r="G32" s="83" t="s">
        <v>235</v>
      </c>
      <c r="H32" s="83"/>
      <c r="I32" t="str">
        <f t="shared" si="1"/>
        <v>Russian</v>
      </c>
      <c r="J32" t="s">
        <v>184</v>
      </c>
      <c r="K32" t="str">
        <f t="shared" si="2"/>
        <v>$lang['lang_name_Russian'] = 'Russian';</v>
      </c>
      <c r="L32" t="str">
        <f t="shared" si="3"/>
        <v>$lang['lang_name_Russian'] = 'Rusia';</v>
      </c>
    </row>
    <row r="33" spans="1:12">
      <c r="A33">
        <v>29</v>
      </c>
      <c r="B33" t="s">
        <v>185</v>
      </c>
      <c r="D33" t="str">
        <f t="shared" si="0"/>
        <v>lang_name_Slovak</v>
      </c>
      <c r="E33" s="81" t="s">
        <v>204</v>
      </c>
      <c r="F33" t="s">
        <v>204</v>
      </c>
      <c r="G33" s="83" t="s">
        <v>236</v>
      </c>
      <c r="H33" s="83"/>
      <c r="I33" t="str">
        <f t="shared" si="1"/>
        <v>Slovak</v>
      </c>
      <c r="J33" t="s">
        <v>186</v>
      </c>
      <c r="K33" t="str">
        <f t="shared" si="2"/>
        <v>$lang['lang_name_Slovak'] = 'Slovak';</v>
      </c>
      <c r="L33" t="str">
        <f t="shared" si="3"/>
        <v>$lang['lang_name_Slovak'] = 'Slovak';</v>
      </c>
    </row>
    <row r="34" spans="1:12">
      <c r="A34">
        <v>30</v>
      </c>
      <c r="B34" t="s">
        <v>187</v>
      </c>
      <c r="D34" t="str">
        <f t="shared" si="0"/>
        <v>lang_name_Slovenian</v>
      </c>
      <c r="E34" s="81" t="s">
        <v>204</v>
      </c>
      <c r="F34" t="s">
        <v>204</v>
      </c>
      <c r="G34" s="83" t="s">
        <v>237</v>
      </c>
      <c r="H34" s="83"/>
      <c r="I34" t="str">
        <f t="shared" si="1"/>
        <v>Slovenian</v>
      </c>
      <c r="J34" t="s">
        <v>188</v>
      </c>
      <c r="K34" t="str">
        <f t="shared" si="2"/>
        <v>$lang['lang_name_Slovenian'] = 'Slovenian';</v>
      </c>
      <c r="L34" t="str">
        <f t="shared" si="3"/>
        <v>$lang['lang_name_Slovenian'] = 'Slovenia';</v>
      </c>
    </row>
    <row r="35" spans="1:12">
      <c r="A35">
        <v>31</v>
      </c>
      <c r="B35" t="s">
        <v>189</v>
      </c>
      <c r="D35" t="str">
        <f t="shared" si="0"/>
        <v>lang_name_Spanish</v>
      </c>
      <c r="E35" s="81" t="s">
        <v>204</v>
      </c>
      <c r="F35" t="s">
        <v>204</v>
      </c>
      <c r="G35" s="83" t="s">
        <v>238</v>
      </c>
      <c r="H35" s="83"/>
      <c r="I35" t="str">
        <f t="shared" si="1"/>
        <v>Spanish</v>
      </c>
      <c r="J35" t="s">
        <v>190</v>
      </c>
      <c r="K35" t="str">
        <f t="shared" si="2"/>
        <v>$lang['lang_name_Spanish'] = 'Spanish';</v>
      </c>
      <c r="L35" t="str">
        <f t="shared" si="3"/>
        <v>$lang['lang_name_Spanish'] = 'Sepanyol';</v>
      </c>
    </row>
    <row r="36" spans="1:12">
      <c r="A36">
        <v>32</v>
      </c>
      <c r="B36" t="s">
        <v>191</v>
      </c>
      <c r="D36" t="str">
        <f t="shared" si="0"/>
        <v>lang_name_Swedish</v>
      </c>
      <c r="E36" s="81" t="s">
        <v>204</v>
      </c>
      <c r="F36" t="s">
        <v>204</v>
      </c>
      <c r="G36" s="83" t="s">
        <v>239</v>
      </c>
      <c r="H36" s="83"/>
      <c r="I36" t="str">
        <f t="shared" si="1"/>
        <v>Swedish</v>
      </c>
      <c r="J36" t="s">
        <v>192</v>
      </c>
      <c r="K36" t="str">
        <f t="shared" si="2"/>
        <v>$lang['lang_name_Swedish'] = 'Swedish';</v>
      </c>
      <c r="L36" t="str">
        <f t="shared" si="3"/>
        <v>$lang['lang_name_Swedish'] = 'Sweden';</v>
      </c>
    </row>
    <row r="37" spans="1:12">
      <c r="A37">
        <v>33</v>
      </c>
      <c r="B37" t="s">
        <v>193</v>
      </c>
      <c r="D37" t="str">
        <f t="shared" si="0"/>
        <v>lang_name_Thai</v>
      </c>
      <c r="E37" s="81" t="s">
        <v>204</v>
      </c>
      <c r="F37" t="s">
        <v>204</v>
      </c>
      <c r="G37" s="83" t="s">
        <v>240</v>
      </c>
      <c r="H37" s="83"/>
      <c r="I37" t="str">
        <f t="shared" si="1"/>
        <v>Thai</v>
      </c>
      <c r="J37" t="s">
        <v>194</v>
      </c>
      <c r="K37" t="str">
        <f t="shared" si="2"/>
        <v>$lang['lang_name_Thai'] = 'Thai';</v>
      </c>
      <c r="L37" t="str">
        <f t="shared" si="3"/>
        <v>$lang['lang_name_Thai'] = 'Thai';</v>
      </c>
    </row>
    <row r="38" spans="1:12">
      <c r="A38">
        <v>34</v>
      </c>
      <c r="B38" t="s">
        <v>195</v>
      </c>
      <c r="D38" t="str">
        <f t="shared" si="0"/>
        <v>lang_name_Turkish</v>
      </c>
      <c r="E38" s="81" t="s">
        <v>204</v>
      </c>
      <c r="F38" t="s">
        <v>204</v>
      </c>
      <c r="G38" s="83" t="s">
        <v>241</v>
      </c>
      <c r="H38" s="83"/>
      <c r="I38" t="str">
        <f t="shared" si="1"/>
        <v>Turkish</v>
      </c>
      <c r="J38" t="s">
        <v>196</v>
      </c>
      <c r="K38" t="str">
        <f t="shared" si="2"/>
        <v>$lang['lang_name_Turkish'] = 'Turkish';</v>
      </c>
      <c r="L38" t="str">
        <f t="shared" si="3"/>
        <v>$lang['lang_name_Turkish'] = 'Turki';</v>
      </c>
    </row>
    <row r="39" spans="1:12">
      <c r="A39">
        <v>35</v>
      </c>
      <c r="B39" t="s">
        <v>197</v>
      </c>
      <c r="D39" t="str">
        <f t="shared" si="0"/>
        <v>lang_name_Ukrainian</v>
      </c>
      <c r="E39" s="81" t="s">
        <v>204</v>
      </c>
      <c r="F39" t="s">
        <v>204</v>
      </c>
      <c r="G39" s="83" t="s">
        <v>242</v>
      </c>
      <c r="H39" s="83"/>
      <c r="I39" t="str">
        <f t="shared" si="1"/>
        <v>Ukrainian</v>
      </c>
      <c r="J39" t="s">
        <v>198</v>
      </c>
      <c r="K39" t="str">
        <f t="shared" si="2"/>
        <v>$lang['lang_name_Ukrainian'] = 'Ukrainian';</v>
      </c>
      <c r="L39" t="str">
        <f t="shared" si="3"/>
        <v>$lang['lang_name_Ukrainian'] = 'Ukraine';</v>
      </c>
    </row>
    <row r="40" spans="1:12">
      <c r="A40">
        <v>36</v>
      </c>
      <c r="B40" t="s">
        <v>199</v>
      </c>
      <c r="D40" t="str">
        <f t="shared" si="0"/>
        <v>lang_name_Vietnamese</v>
      </c>
      <c r="E40" s="81" t="s">
        <v>204</v>
      </c>
      <c r="F40" t="s">
        <v>204</v>
      </c>
      <c r="G40" s="83" t="s">
        <v>243</v>
      </c>
      <c r="H40" s="83"/>
      <c r="I40" t="str">
        <f t="shared" si="1"/>
        <v>Vietnamese</v>
      </c>
      <c r="J40" t="s">
        <v>200</v>
      </c>
      <c r="K40" t="str">
        <f t="shared" si="2"/>
        <v>$lang['lang_name_Vietnamese'] = 'Vietnamese';</v>
      </c>
      <c r="L40" t="str">
        <f t="shared" si="3"/>
        <v>$lang['lang_name_Vietnamese'] = 'Vietnam';</v>
      </c>
    </row>
    <row r="41" spans="1:12">
      <c r="A41">
        <v>37</v>
      </c>
      <c r="B41" t="s">
        <v>201</v>
      </c>
      <c r="D41" t="str">
        <f t="shared" si="0"/>
        <v>lang_name_Chinese</v>
      </c>
      <c r="E41" s="81" t="s">
        <v>204</v>
      </c>
      <c r="F41" t="s">
        <v>204</v>
      </c>
      <c r="G41" s="83" t="s">
        <v>244</v>
      </c>
      <c r="H41" s="83"/>
      <c r="I41" t="str">
        <f t="shared" si="1"/>
        <v>Chinese</v>
      </c>
      <c r="J41" t="s">
        <v>202</v>
      </c>
      <c r="K41" t="str">
        <f t="shared" si="2"/>
        <v>$lang['lang_name_Chinese'] = 'Chinese';</v>
      </c>
      <c r="L41" t="str">
        <f t="shared" si="3"/>
        <v>$lang['lang_name_Chinese'] = 'Cina';</v>
      </c>
    </row>
  </sheetData>
  <phoneticPr fontId="32" type="noConversion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D28F-5EEC-4685-8019-5DCCBABABAAE}">
  <dimension ref="A1:N36"/>
  <sheetViews>
    <sheetView workbookViewId="0">
      <pane xSplit="1" topLeftCell="M1" activePane="topRight" state="frozen"/>
      <selection activeCell="A7" sqref="A7"/>
      <selection pane="topRight" activeCell="N9" sqref="N9:N26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1420</v>
      </c>
    </row>
    <row r="3" spans="1:14">
      <c r="A3" s="51" t="s">
        <v>3</v>
      </c>
      <c r="B3" s="125" t="s">
        <v>1436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20" t="s">
        <v>1421</v>
      </c>
      <c r="G5" s="54" t="s">
        <v>1422</v>
      </c>
      <c r="H5" s="54" t="s">
        <v>1425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ICPC2 Classes Lookup(Prefix:lkpicpc2class_)</v>
      </c>
      <c r="N9" s="57" t="str">
        <f>_xlfn.CONCAT("// ************** ",$H$5,"(Prefix:",$B$5,")")</f>
        <v>// ************** ICPC2 Classes Lookup(Prefix:lkpicpc2class_)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lkpicpc2class_id</v>
      </c>
      <c r="M11" s="57" t="str">
        <f>_xlfn.CONCAT("$lang['",$L11,"'] = '",G11,"';")</f>
        <v>$lang['lkpicpc2class_id'] = 'Id';</v>
      </c>
      <c r="N11" s="57" t="str">
        <f>_xlfn.CONCAT("$lang['",$L11,"'] = '",H11,"';")</f>
        <v>$lang['lkpicpc2class_id'] = 'Id';</v>
      </c>
    </row>
    <row r="12" spans="1:14">
      <c r="A12" s="69" t="s">
        <v>1427</v>
      </c>
      <c r="B12" s="69" t="s">
        <v>1428</v>
      </c>
      <c r="C12" s="69" t="s">
        <v>118</v>
      </c>
      <c r="D12" s="69"/>
      <c r="E12" s="69" t="s">
        <v>19</v>
      </c>
      <c r="F12" s="69"/>
      <c r="G12" s="124" t="s">
        <v>1432</v>
      </c>
      <c r="H12" s="69" t="s">
        <v>1434</v>
      </c>
      <c r="I12" s="70"/>
      <c r="J12" s="71"/>
      <c r="L12" s="57" t="str">
        <f t="shared" ref="L12:L14" si="0">_xlfn.CONCAT($B$5,A12)</f>
        <v>lkpicpc2class_class_code</v>
      </c>
      <c r="M12" s="57" t="str">
        <f t="shared" ref="M12:N14" si="1">_xlfn.CONCAT("$lang['",$L12,"'] = '",G12,"';")</f>
        <v>$lang['lkpicpc2class_class_code'] = 'Class Code';</v>
      </c>
      <c r="N12" s="57" t="str">
        <f t="shared" si="1"/>
        <v>$lang['lkpicpc2class_class_code'] = 'Kod Kelas';</v>
      </c>
    </row>
    <row r="13" spans="1:14">
      <c r="A13" s="74" t="s">
        <v>1429</v>
      </c>
      <c r="B13" s="74" t="s">
        <v>21</v>
      </c>
      <c r="C13" s="74" t="s">
        <v>118</v>
      </c>
      <c r="D13" s="74"/>
      <c r="E13" s="74" t="s">
        <v>19</v>
      </c>
      <c r="F13" s="74"/>
      <c r="G13" s="76" t="s">
        <v>1431</v>
      </c>
      <c r="H13" s="76" t="s">
        <v>1435</v>
      </c>
      <c r="I13" s="75"/>
      <c r="J13" s="75"/>
      <c r="L13" s="57" t="str">
        <f t="shared" si="0"/>
        <v>lkpicpc2class_class_description</v>
      </c>
      <c r="M13" s="57" t="str">
        <f t="shared" si="1"/>
        <v>$lang['lkpicpc2class_class_description'] = 'Class Description';</v>
      </c>
      <c r="N13" s="57" t="str">
        <f t="shared" si="1"/>
        <v>$lang['lkpicpc2class_class_description'] = 'Penerangan Kelas';</v>
      </c>
    </row>
    <row r="14" spans="1:14">
      <c r="A14" s="74" t="s">
        <v>1430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lkpicpc2class_create_at</v>
      </c>
      <c r="M14" s="57" t="str">
        <f t="shared" si="1"/>
        <v>$lang['lkpicpc2class_create_at'] = 'Create on';</v>
      </c>
      <c r="N14" s="57" t="str">
        <f t="shared" si="1"/>
        <v>$lang['lkpicpc2class_create_at'] = 'Tarikh Wujud';</v>
      </c>
    </row>
    <row r="15" spans="1:14">
      <c r="A15" s="74"/>
      <c r="B15" s="74"/>
      <c r="C15" s="74"/>
      <c r="D15" s="74"/>
      <c r="E15" s="74"/>
      <c r="F15" s="74"/>
      <c r="G15" s="76"/>
      <c r="H15" s="76"/>
      <c r="I15" s="75"/>
      <c r="J15" s="75"/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23" t="s">
        <v>1426</v>
      </c>
      <c r="H23" s="123" t="s">
        <v>1433</v>
      </c>
      <c r="I23" s="103"/>
      <c r="J23" s="104"/>
      <c r="L23" s="95" t="str">
        <f t="shared" ref="L23:L24" si="2">_xlfn.CONCAT($B$5,A23)</f>
        <v>lkpicpc2class_page_title</v>
      </c>
      <c r="M23" s="95" t="str">
        <f t="shared" ref="M23:N24" si="3">_xlfn.CONCAT("$lang['",$L23,"'] = '",G23,"';")</f>
        <v>$lang['lkpicpc2class_page_title'] = 'ICPC2 Classes';</v>
      </c>
      <c r="N23" s="95" t="str">
        <f t="shared" si="3"/>
        <v>$lang['lkpicpc2class_page_title'] = 'Kelas ICPC2';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23" t="s">
        <v>1426</v>
      </c>
      <c r="H24" s="123" t="s">
        <v>1433</v>
      </c>
      <c r="I24" s="103"/>
      <c r="J24" s="104"/>
      <c r="L24" s="95" t="str">
        <f t="shared" si="2"/>
        <v>lkpicpc2class_page_heading</v>
      </c>
      <c r="M24" s="95" t="str">
        <f t="shared" si="3"/>
        <v>$lang['lkpicpc2class_page_heading'] = 'ICPC2 Classes';</v>
      </c>
      <c r="N24" s="95" t="str">
        <f t="shared" si="3"/>
        <v>$lang['lkpicpc2class_page_heading'] = 'Kelas ICPC2';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tr">
        <f>_xlfn.CONCAT("// **************End ",$H$5)</f>
        <v>// **************End ICPC2 Classes Lookup</v>
      </c>
      <c r="N26" s="95" t="str">
        <f>_xlfn.CONCAT("// **************End ",$H$5)</f>
        <v>// **************End ICPC2 Classes Lookup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948E-CB14-4220-8C55-E80E826133CA}">
  <dimension ref="A1:N39"/>
  <sheetViews>
    <sheetView workbookViewId="0">
      <pane xSplit="1" topLeftCell="M1" activePane="topRight" state="frozen"/>
      <selection activeCell="A7" sqref="A7"/>
      <selection pane="topRight" activeCell="N35" sqref="N35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1437</v>
      </c>
    </row>
    <row r="3" spans="1:14">
      <c r="A3" s="51" t="s">
        <v>3</v>
      </c>
      <c r="B3" s="130" t="s">
        <v>1463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20" t="s">
        <v>1438</v>
      </c>
      <c r="G5" s="54" t="s">
        <v>1422</v>
      </c>
      <c r="H5" s="54" t="s">
        <v>1439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ICPC2 Codes Lookup(Prefix:lkpicpc2code_)</v>
      </c>
      <c r="N9" s="57" t="str">
        <f>_xlfn.CONCAT("// ************** ",$H$5,"(Prefix:",$B$5,")")</f>
        <v>// ************** ICPC2 Codes Lookup(Prefix:lkpicpc2code_)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lkpicpc2code_id</v>
      </c>
      <c r="M11" s="57" t="str">
        <f>_xlfn.CONCAT("$lang['",$L11,"'] = '",G11,"';")</f>
        <v>$lang['lkpicpc2code_id'] = 'Id';</v>
      </c>
      <c r="N11" s="57" t="str">
        <f>_xlfn.CONCAT("$lang['",$L11,"'] = '",H11,"';")</f>
        <v>$lang['lkpicpc2code_id'] = 'Id';</v>
      </c>
    </row>
    <row r="12" spans="1:14">
      <c r="A12" s="124" t="s">
        <v>1445</v>
      </c>
      <c r="B12" s="69" t="s">
        <v>1428</v>
      </c>
      <c r="C12" s="69" t="s">
        <v>118</v>
      </c>
      <c r="D12" s="69"/>
      <c r="E12" s="69" t="s">
        <v>19</v>
      </c>
      <c r="F12" s="69"/>
      <c r="G12" s="124" t="s">
        <v>1447</v>
      </c>
      <c r="H12" s="124" t="s">
        <v>1451</v>
      </c>
      <c r="I12" s="70"/>
      <c r="J12" s="71"/>
      <c r="L12" s="57" t="str">
        <f t="shared" ref="L12:L17" si="0">_xlfn.CONCAT($B$5,A12)</f>
        <v>lkpicpc2code_code</v>
      </c>
      <c r="M12" s="57" t="str">
        <f t="shared" ref="M12:N17" si="1">_xlfn.CONCAT("$lang['",$L12,"'] = '",G12,"';")</f>
        <v>$lang['lkpicpc2code_code'] = 'ICPC Code';</v>
      </c>
      <c r="N12" s="57" t="str">
        <f t="shared" si="1"/>
        <v>$lang['lkpicpc2code_code'] = 'Kod ICPC';</v>
      </c>
    </row>
    <row r="13" spans="1:14">
      <c r="A13" s="69" t="s">
        <v>1442</v>
      </c>
      <c r="B13" s="69" t="s">
        <v>16</v>
      </c>
      <c r="C13" s="69" t="s">
        <v>118</v>
      </c>
      <c r="D13" s="69"/>
      <c r="E13" s="69" t="s">
        <v>19</v>
      </c>
      <c r="F13" s="69"/>
      <c r="G13" s="126" t="s">
        <v>1448</v>
      </c>
      <c r="H13" s="126" t="s">
        <v>1452</v>
      </c>
      <c r="I13" s="70"/>
      <c r="J13" s="71"/>
      <c r="L13" s="57" t="str">
        <f t="shared" si="0"/>
        <v>lkpicpc2code_class</v>
      </c>
      <c r="M13" s="57" t="str">
        <f t="shared" si="1"/>
        <v>$lang['lkpicpc2code_class'] = 'ICPC Class';</v>
      </c>
      <c r="N13" s="57" t="str">
        <f t="shared" si="1"/>
        <v>$lang['lkpicpc2code_class'] = 'Kelas ICPC';</v>
      </c>
    </row>
    <row r="14" spans="1:14">
      <c r="A14" s="69" t="s">
        <v>1443</v>
      </c>
      <c r="B14" s="69" t="s">
        <v>122</v>
      </c>
      <c r="C14" s="69" t="s">
        <v>118</v>
      </c>
      <c r="D14" s="69"/>
      <c r="E14" s="69" t="s">
        <v>19</v>
      </c>
      <c r="F14" s="69"/>
      <c r="G14" s="126" t="s">
        <v>1449</v>
      </c>
      <c r="H14" s="126" t="s">
        <v>1453</v>
      </c>
      <c r="I14" s="70"/>
      <c r="J14" s="71"/>
      <c r="L14" s="57" t="str">
        <f t="shared" si="0"/>
        <v>lkpicpc2code_type</v>
      </c>
      <c r="M14" s="57" t="str">
        <f t="shared" si="1"/>
        <v>$lang['lkpicpc2code_type'] = 'ICPC Type';</v>
      </c>
      <c r="N14" s="57" t="str">
        <f t="shared" si="1"/>
        <v>$lang['lkpicpc2code_type'] = 'Jenis ICPC';</v>
      </c>
    </row>
    <row r="15" spans="1:14">
      <c r="A15" s="69" t="s">
        <v>1444</v>
      </c>
      <c r="B15" s="69" t="s">
        <v>21</v>
      </c>
      <c r="C15" s="69" t="s">
        <v>118</v>
      </c>
      <c r="D15" s="69"/>
      <c r="E15" s="69" t="s">
        <v>19</v>
      </c>
      <c r="F15" s="69"/>
      <c r="G15" s="126" t="s">
        <v>1450</v>
      </c>
      <c r="H15" s="126" t="s">
        <v>1454</v>
      </c>
      <c r="I15" s="70"/>
      <c r="J15" s="71"/>
      <c r="L15" s="57" t="str">
        <f t="shared" si="0"/>
        <v>lkpicpc2code_title</v>
      </c>
      <c r="M15" s="57" t="str">
        <f t="shared" si="1"/>
        <v>$lang['lkpicpc2code_title'] = 'ICPC Title';</v>
      </c>
      <c r="N15" s="57" t="str">
        <f t="shared" si="1"/>
        <v>$lang['lkpicpc2code_title'] = 'Tajuk ICPC';</v>
      </c>
    </row>
    <row r="16" spans="1:14">
      <c r="A16" s="74" t="s">
        <v>1446</v>
      </c>
      <c r="B16" s="74" t="s">
        <v>21</v>
      </c>
      <c r="C16" s="74" t="s">
        <v>118</v>
      </c>
      <c r="D16" s="74"/>
      <c r="E16" s="74" t="s">
        <v>19</v>
      </c>
      <c r="F16" s="74"/>
      <c r="G16" s="76" t="s">
        <v>1456</v>
      </c>
      <c r="H16" s="76" t="s">
        <v>1455</v>
      </c>
      <c r="I16" s="75"/>
      <c r="J16" s="75"/>
      <c r="L16" s="57" t="str">
        <f t="shared" si="0"/>
        <v>lkpicpc2code_description</v>
      </c>
      <c r="M16" s="57" t="str">
        <f t="shared" si="1"/>
        <v>$lang['lkpicpc2code_description'] = 'Code Description';</v>
      </c>
      <c r="N16" s="57" t="str">
        <f t="shared" si="1"/>
        <v>$lang['lkpicpc2code_description'] = 'Penerangan Kod';</v>
      </c>
    </row>
    <row r="17" spans="1:14">
      <c r="A17" s="74" t="s">
        <v>1430</v>
      </c>
      <c r="B17" s="74" t="s">
        <v>68</v>
      </c>
      <c r="C17" s="74" t="s">
        <v>118</v>
      </c>
      <c r="D17" s="74"/>
      <c r="E17" s="74" t="s">
        <v>19</v>
      </c>
      <c r="F17" s="74"/>
      <c r="G17" s="76" t="s">
        <v>1343</v>
      </c>
      <c r="H17" s="76" t="s">
        <v>1344</v>
      </c>
      <c r="I17" s="75"/>
      <c r="J17" s="75"/>
      <c r="L17" s="57" t="str">
        <f t="shared" si="0"/>
        <v>lkpicpc2code_create_at</v>
      </c>
      <c r="M17" s="57" t="str">
        <f t="shared" si="1"/>
        <v>$lang['lkpicpc2code_create_at'] = 'Create on';</v>
      </c>
      <c r="N17" s="57" t="str">
        <f t="shared" si="1"/>
        <v>$lang['lkpicpc2code_create_at'] = 'Tarikh Wujud';</v>
      </c>
    </row>
    <row r="18" spans="1:14">
      <c r="A18" s="74"/>
      <c r="B18" s="74"/>
      <c r="C18" s="74"/>
      <c r="D18" s="74"/>
      <c r="E18" s="74"/>
      <c r="F18" s="74"/>
      <c r="G18" s="76"/>
      <c r="H18" s="76"/>
      <c r="I18" s="75"/>
      <c r="J18" s="75"/>
    </row>
    <row r="19" spans="1:14">
      <c r="A19" s="74"/>
      <c r="B19" s="74"/>
      <c r="C19" s="74"/>
      <c r="D19" s="74"/>
      <c r="E19" s="74"/>
      <c r="F19" s="74"/>
      <c r="G19" s="77"/>
      <c r="H19" s="77"/>
      <c r="I19" s="75"/>
      <c r="J19" s="75"/>
    </row>
    <row r="22" spans="1:14" s="95" customFormat="1" ht="18.75">
      <c r="A22" s="90" t="s">
        <v>1330</v>
      </c>
      <c r="B22" s="91"/>
      <c r="C22" s="91"/>
      <c r="D22" s="91"/>
      <c r="E22" s="91"/>
      <c r="F22" s="91"/>
      <c r="G22" s="92"/>
      <c r="H22" s="92"/>
      <c r="I22" s="93"/>
      <c r="J22" s="94"/>
    </row>
    <row r="23" spans="1:14" s="95" customFormat="1">
      <c r="A23" s="91"/>
      <c r="B23" s="91"/>
      <c r="C23" s="91"/>
      <c r="D23" s="91"/>
      <c r="E23" s="91"/>
      <c r="F23" s="91"/>
      <c r="G23" s="92"/>
      <c r="H23" s="92"/>
      <c r="I23" s="93"/>
      <c r="J23" s="94"/>
    </row>
    <row r="24" spans="1:14" s="95" customFormat="1">
      <c r="A24" s="96" t="s">
        <v>1331</v>
      </c>
      <c r="B24" s="96"/>
      <c r="C24" s="96"/>
      <c r="D24" s="96"/>
      <c r="E24" s="96"/>
      <c r="F24" s="96"/>
      <c r="G24" s="97" t="s">
        <v>94</v>
      </c>
      <c r="H24" s="97" t="s">
        <v>95</v>
      </c>
      <c r="I24" s="98"/>
      <c r="J24" s="99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1332</v>
      </c>
      <c r="N25" s="95" t="s">
        <v>1332</v>
      </c>
    </row>
    <row r="26" spans="1:14" s="95" customFormat="1">
      <c r="A26" s="100" t="s">
        <v>1333</v>
      </c>
      <c r="B26" s="101"/>
      <c r="C26" s="101"/>
      <c r="D26" s="101"/>
      <c r="E26" s="101"/>
      <c r="F26" s="101"/>
      <c r="G26" s="123" t="s">
        <v>1440</v>
      </c>
      <c r="H26" s="123" t="s">
        <v>1441</v>
      </c>
      <c r="I26" s="103"/>
      <c r="J26" s="104"/>
      <c r="L26" s="95" t="str">
        <f t="shared" ref="L26:L27" si="2">_xlfn.CONCAT($B$5,A26)</f>
        <v>lkpicpc2code_page_title</v>
      </c>
      <c r="M26" s="95" t="str">
        <f t="shared" ref="M26:N27" si="3">_xlfn.CONCAT("$lang['",$L26,"'] = '",G26,"';")</f>
        <v>$lang['lkpicpc2code_page_title'] = 'ICPC2 Codes';</v>
      </c>
      <c r="N26" s="95" t="str">
        <f t="shared" si="3"/>
        <v>$lang['lkpicpc2code_page_title'] = 'Kod ICPC2';</v>
      </c>
    </row>
    <row r="27" spans="1:14" s="95" customFormat="1">
      <c r="A27" s="100" t="s">
        <v>1334</v>
      </c>
      <c r="B27" s="101"/>
      <c r="C27" s="101"/>
      <c r="D27" s="101"/>
      <c r="E27" s="101"/>
      <c r="F27" s="101"/>
      <c r="G27" s="123" t="s">
        <v>1440</v>
      </c>
      <c r="H27" s="123" t="s">
        <v>1441</v>
      </c>
      <c r="I27" s="103"/>
      <c r="J27" s="104"/>
      <c r="L27" s="95" t="str">
        <f t="shared" si="2"/>
        <v>lkpicpc2code_page_heading</v>
      </c>
      <c r="M27" s="95" t="str">
        <f t="shared" si="3"/>
        <v>$lang['lkpicpc2code_page_heading'] = 'ICPC2 Codes';</v>
      </c>
      <c r="N27" s="95" t="str">
        <f t="shared" si="3"/>
        <v>$lang['lkpicpc2code_page_heading'] = 'Kod ICPC2';</v>
      </c>
    </row>
    <row r="28" spans="1:14" s="95" customFormat="1">
      <c r="A28" s="100" t="s">
        <v>1335</v>
      </c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  <c r="M29" s="95" t="str">
        <f>_xlfn.CONCAT("// **************End ",$H$5)</f>
        <v>// **************End ICPC2 Codes Lookup</v>
      </c>
      <c r="N29" s="95" t="str">
        <f>_xlfn.CONCAT("// **************End ",$H$5)</f>
        <v>// **************End ICPC2 Codes Lookup</v>
      </c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0"/>
      <c r="B35" s="101"/>
      <c r="C35" s="101"/>
      <c r="D35" s="101"/>
      <c r="E35" s="101"/>
      <c r="F35" s="101"/>
      <c r="G35" s="102"/>
      <c r="H35" s="102"/>
      <c r="I35" s="103"/>
      <c r="J35" s="104"/>
    </row>
    <row r="36" spans="1:10" s="95" customFormat="1">
      <c r="A36" s="100"/>
      <c r="B36" s="101"/>
      <c r="C36" s="101"/>
      <c r="D36" s="101"/>
      <c r="E36" s="101"/>
      <c r="F36" s="101"/>
      <c r="G36" s="102"/>
      <c r="H36" s="102"/>
      <c r="I36" s="103"/>
      <c r="J36" s="104"/>
    </row>
    <row r="37" spans="1:10" s="95" customFormat="1">
      <c r="A37" s="100"/>
      <c r="B37" s="101"/>
      <c r="C37" s="101"/>
      <c r="D37" s="101"/>
      <c r="E37" s="101"/>
      <c r="F37" s="101"/>
      <c r="G37" s="102"/>
      <c r="H37" s="102"/>
      <c r="I37" s="103"/>
      <c r="J37" s="104"/>
    </row>
    <row r="38" spans="1:10" s="95" customFormat="1">
      <c r="A38" s="106"/>
      <c r="B38" s="106"/>
      <c r="C38" s="106"/>
      <c r="D38" s="106"/>
      <c r="E38" s="106"/>
      <c r="F38" s="106"/>
      <c r="G38" s="107"/>
      <c r="H38" s="107"/>
      <c r="I38" s="108"/>
      <c r="J38" s="108"/>
    </row>
    <row r="39" spans="1:10" s="95" customFormat="1">
      <c r="A39" s="106"/>
      <c r="B39" s="106"/>
      <c r="C39" s="106"/>
      <c r="D39" s="106"/>
      <c r="E39" s="106"/>
      <c r="F39" s="106"/>
      <c r="G39" s="107"/>
      <c r="H39" s="107"/>
      <c r="I39" s="108"/>
      <c r="J39" s="108"/>
    </row>
  </sheetData>
  <pageMargins left="0.69930555555555596" right="0.69930555555555596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D9D1-E20B-4FEA-B7E9-DA3C8B061F28}">
  <dimension ref="A1:N36"/>
  <sheetViews>
    <sheetView workbookViewId="0">
      <pane xSplit="1" topLeftCell="K1" activePane="topRight" state="frozen"/>
      <selection activeCell="A7" sqref="A7"/>
      <selection pane="topRight" activeCell="M34" sqref="M34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1457</v>
      </c>
    </row>
    <row r="3" spans="1:14">
      <c r="A3" s="51" t="s">
        <v>3</v>
      </c>
      <c r="B3" s="130" t="s">
        <v>1462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27" t="s">
        <v>1458</v>
      </c>
      <c r="G5" s="54" t="s">
        <v>1422</v>
      </c>
      <c r="H5" s="54" t="s">
        <v>1459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ICPC2 Process Classes Lookup(Prefix:lkpicpc2proclass_)</v>
      </c>
      <c r="N9" s="57" t="str">
        <f>_xlfn.CONCAT("// ************** ",$H$5,"(Prefix:",$B$5,")")</f>
        <v>// ************** ICPC2 Process Classes Lookup(Prefix:lkpicpc2proclass_)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lkpicpc2proclass_id</v>
      </c>
      <c r="M11" s="57" t="str">
        <f>_xlfn.CONCAT("$lang['",$L11,"'] = '",G11,"';")</f>
        <v>$lang['lkpicpc2proclass_id'] = 'Id';</v>
      </c>
      <c r="N11" s="57" t="str">
        <f>_xlfn.CONCAT("$lang['",$L11,"'] = '",H11,"';")</f>
        <v>$lang['lkpicpc2proclass_id'] = 'Id';</v>
      </c>
    </row>
    <row r="12" spans="1:14">
      <c r="A12" s="129" t="s">
        <v>1442</v>
      </c>
      <c r="B12" s="129" t="s">
        <v>1377</v>
      </c>
      <c r="C12" s="69" t="s">
        <v>118</v>
      </c>
      <c r="D12" s="69"/>
      <c r="E12" s="69" t="s">
        <v>19</v>
      </c>
      <c r="F12" s="69"/>
      <c r="G12" s="124" t="s">
        <v>1432</v>
      </c>
      <c r="H12" s="69" t="s">
        <v>1434</v>
      </c>
      <c r="I12" s="70"/>
      <c r="J12" s="71"/>
      <c r="L12" s="57" t="str">
        <f t="shared" ref="L12:L14" si="0">_xlfn.CONCAT($B$5,A12)</f>
        <v>lkpicpc2proclass_class</v>
      </c>
      <c r="M12" s="57" t="str">
        <f t="shared" ref="M12:N14" si="1">_xlfn.CONCAT("$lang['",$L12,"'] = '",G12,"';")</f>
        <v>$lang['lkpicpc2proclass_class'] = 'Class Code';</v>
      </c>
      <c r="N12" s="57" t="str">
        <f t="shared" si="1"/>
        <v>$lang['lkpicpc2proclass_class'] = 'Kod Kelas';</v>
      </c>
    </row>
    <row r="13" spans="1:14">
      <c r="A13" s="74" t="s">
        <v>1446</v>
      </c>
      <c r="B13" s="74" t="s">
        <v>21</v>
      </c>
      <c r="C13" s="74" t="s">
        <v>118</v>
      </c>
      <c r="D13" s="74"/>
      <c r="E13" s="74" t="s">
        <v>19</v>
      </c>
      <c r="F13" s="74"/>
      <c r="G13" s="76" t="s">
        <v>1431</v>
      </c>
      <c r="H13" s="76" t="s">
        <v>1435</v>
      </c>
      <c r="I13" s="75"/>
      <c r="J13" s="75"/>
      <c r="L13" s="57" t="str">
        <f t="shared" si="0"/>
        <v>lkpicpc2proclass_description</v>
      </c>
      <c r="M13" s="57" t="str">
        <f t="shared" si="1"/>
        <v>$lang['lkpicpc2proclass_description'] = 'Class Description';</v>
      </c>
      <c r="N13" s="57" t="str">
        <f t="shared" si="1"/>
        <v>$lang['lkpicpc2proclass_description'] = 'Penerangan Kelas';</v>
      </c>
    </row>
    <row r="14" spans="1:14">
      <c r="A14" s="74" t="s">
        <v>1430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lkpicpc2proclass_create_at</v>
      </c>
      <c r="M14" s="57" t="str">
        <f t="shared" si="1"/>
        <v>$lang['lkpicpc2proclass_create_at'] = 'Create on';</v>
      </c>
      <c r="N14" s="57" t="str">
        <f t="shared" si="1"/>
        <v>$lang['lkpicpc2proclass_create_at'] = 'Tarikh Wujud';</v>
      </c>
    </row>
    <row r="15" spans="1:14">
      <c r="A15" s="74"/>
      <c r="B15" s="74"/>
      <c r="C15" s="74"/>
      <c r="D15" s="74"/>
      <c r="E15" s="74"/>
      <c r="F15" s="74"/>
      <c r="G15" s="76"/>
      <c r="H15" s="76"/>
      <c r="I15" s="75"/>
      <c r="J15" s="75"/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28" t="s">
        <v>1460</v>
      </c>
      <c r="H23" s="128" t="s">
        <v>1461</v>
      </c>
      <c r="I23" s="103"/>
      <c r="J23" s="104"/>
      <c r="L23" s="95" t="str">
        <f t="shared" ref="L23:L24" si="2">_xlfn.CONCAT($B$5,A23)</f>
        <v>lkpicpc2proclass_page_title</v>
      </c>
      <c r="M23" s="95" t="str">
        <f t="shared" ref="M23:N24" si="3">_xlfn.CONCAT("$lang['",$L23,"'] = '",G23,"';")</f>
        <v>$lang['lkpicpc2proclass_page_title'] = 'ICPC2 Process Classes';</v>
      </c>
      <c r="N23" s="95" t="str">
        <f t="shared" si="3"/>
        <v>$lang['lkpicpc2proclass_page_title'] = 'Kelas Proses ICPC2';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28" t="s">
        <v>1460</v>
      </c>
      <c r="H24" s="128" t="s">
        <v>1461</v>
      </c>
      <c r="I24" s="103"/>
      <c r="J24" s="104"/>
      <c r="L24" s="95" t="str">
        <f t="shared" si="2"/>
        <v>lkpicpc2proclass_page_heading</v>
      </c>
      <c r="M24" s="95" t="str">
        <f t="shared" si="3"/>
        <v>$lang['lkpicpc2proclass_page_heading'] = 'ICPC2 Process Classes';</v>
      </c>
      <c r="N24" s="95" t="str">
        <f t="shared" si="3"/>
        <v>$lang['lkpicpc2proclass_page_heading'] = 'Kelas Proses ICPC2';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tr">
        <f>_xlfn.CONCAT("// **************End ",$H$5)</f>
        <v>// **************End ICPC2 Process Classes Lookup</v>
      </c>
      <c r="N26" s="95" t="str">
        <f>_xlfn.CONCAT("// **************End ",$H$5)</f>
        <v>// **************End ICPC2 Process Classes Lookup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E7E0-882D-4229-90C2-BD89DFFAF888}">
  <dimension ref="A1:N38"/>
  <sheetViews>
    <sheetView topLeftCell="A4" workbookViewId="0">
      <pane xSplit="1" topLeftCell="B1" activePane="topRight" state="frozen"/>
      <selection activeCell="A7" sqref="A7"/>
      <selection pane="topRight" activeCell="M33" sqref="M33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1467</v>
      </c>
    </row>
    <row r="3" spans="1:14">
      <c r="A3" s="51" t="s">
        <v>3</v>
      </c>
      <c r="B3" s="130" t="s">
        <v>1464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27" t="s">
        <v>1465</v>
      </c>
      <c r="G5" s="54" t="s">
        <v>1422</v>
      </c>
      <c r="H5" s="54" t="s">
        <v>1466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ICPC2 Process Codes Lookup(Prefix:lkpicpc2procode_)</v>
      </c>
      <c r="N9" s="57" t="str">
        <f>_xlfn.CONCAT("// ************** ",$H$5,"(Prefix:",$B$5,")")</f>
        <v>// ************** ICPC2 Process Codes Lookup(Prefix:lkpicpc2procode_)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lkpicpc2procode_id</v>
      </c>
      <c r="M11" s="57" t="str">
        <f>_xlfn.CONCAT("$lang['",$L11,"'] = '",G11,"';")</f>
        <v>$lang['lkpicpc2procode_id'] = 'Id';</v>
      </c>
      <c r="N11" s="57" t="str">
        <f>_xlfn.CONCAT("$lang['",$L11,"'] = '",H11,"';")</f>
        <v>$lang['lkpicpc2procode_id'] = 'Id';</v>
      </c>
    </row>
    <row r="12" spans="1:14">
      <c r="A12" s="124" t="s">
        <v>1445</v>
      </c>
      <c r="B12" s="69" t="s">
        <v>1428</v>
      </c>
      <c r="C12" s="69" t="s">
        <v>118</v>
      </c>
      <c r="D12" s="69"/>
      <c r="E12" s="69" t="s">
        <v>19</v>
      </c>
      <c r="F12" s="69"/>
      <c r="G12" s="129" t="s">
        <v>1468</v>
      </c>
      <c r="H12" s="129" t="s">
        <v>1472</v>
      </c>
      <c r="I12" s="70"/>
      <c r="J12" s="71"/>
      <c r="L12" s="57" t="str">
        <f t="shared" ref="L12:L16" si="0">_xlfn.CONCAT($B$5,A12)</f>
        <v>lkpicpc2procode_code</v>
      </c>
      <c r="M12" s="57" t="str">
        <f t="shared" ref="M12:N16" si="1">_xlfn.CONCAT("$lang['",$L12,"'] = '",G12,"';")</f>
        <v>$lang['lkpicpc2procode_code'] = 'Code';</v>
      </c>
      <c r="N12" s="57" t="str">
        <f t="shared" si="1"/>
        <v>$lang['lkpicpc2procode_code'] = 'Kod';</v>
      </c>
    </row>
    <row r="13" spans="1:14">
      <c r="A13" s="69" t="s">
        <v>1442</v>
      </c>
      <c r="B13" s="69" t="s">
        <v>16</v>
      </c>
      <c r="C13" s="69" t="s">
        <v>118</v>
      </c>
      <c r="D13" s="69"/>
      <c r="E13" s="69" t="s">
        <v>19</v>
      </c>
      <c r="F13" s="69"/>
      <c r="G13" s="131" t="s">
        <v>1469</v>
      </c>
      <c r="H13" s="131" t="s">
        <v>1473</v>
      </c>
      <c r="I13" s="70"/>
      <c r="J13" s="71"/>
      <c r="L13" s="57" t="str">
        <f t="shared" si="0"/>
        <v>lkpicpc2procode_class</v>
      </c>
      <c r="M13" s="57" t="str">
        <f t="shared" si="1"/>
        <v>$lang['lkpicpc2procode_class'] = 'Class';</v>
      </c>
      <c r="N13" s="57" t="str">
        <f t="shared" si="1"/>
        <v>$lang['lkpicpc2procode_class'] = 'Kelas';</v>
      </c>
    </row>
    <row r="14" spans="1:14">
      <c r="A14" s="69" t="s">
        <v>1444</v>
      </c>
      <c r="B14" s="69" t="s">
        <v>21</v>
      </c>
      <c r="C14" s="69" t="s">
        <v>118</v>
      </c>
      <c r="D14" s="69"/>
      <c r="E14" s="69" t="s">
        <v>19</v>
      </c>
      <c r="F14" s="69"/>
      <c r="G14" s="131" t="s">
        <v>1470</v>
      </c>
      <c r="H14" s="131" t="s">
        <v>1474</v>
      </c>
      <c r="I14" s="70"/>
      <c r="J14" s="71"/>
      <c r="L14" s="57" t="str">
        <f t="shared" si="0"/>
        <v>lkpicpc2procode_title</v>
      </c>
      <c r="M14" s="57" t="str">
        <f t="shared" si="1"/>
        <v>$lang['lkpicpc2procode_title'] = 'Title';</v>
      </c>
      <c r="N14" s="57" t="str">
        <f t="shared" si="1"/>
        <v>$lang['lkpicpc2procode_title'] = 'Tajuk';</v>
      </c>
    </row>
    <row r="15" spans="1:14">
      <c r="A15" s="74" t="s">
        <v>1446</v>
      </c>
      <c r="B15" s="74" t="s">
        <v>21</v>
      </c>
      <c r="C15" s="74" t="s">
        <v>118</v>
      </c>
      <c r="D15" s="74"/>
      <c r="E15" s="74" t="s">
        <v>19</v>
      </c>
      <c r="F15" s="74"/>
      <c r="G15" s="76" t="s">
        <v>1471</v>
      </c>
      <c r="H15" s="76" t="s">
        <v>1475</v>
      </c>
      <c r="I15" s="75"/>
      <c r="J15" s="75"/>
      <c r="L15" s="57" t="str">
        <f t="shared" si="0"/>
        <v>lkpicpc2procode_description</v>
      </c>
      <c r="M15" s="57" t="str">
        <f t="shared" si="1"/>
        <v>$lang['lkpicpc2procode_description'] = 'Description';</v>
      </c>
      <c r="N15" s="57" t="str">
        <f t="shared" si="1"/>
        <v>$lang['lkpicpc2procode_description'] = 'Penerangan';</v>
      </c>
    </row>
    <row r="16" spans="1:14">
      <c r="A16" s="74" t="s">
        <v>1430</v>
      </c>
      <c r="B16" s="74" t="s">
        <v>68</v>
      </c>
      <c r="C16" s="74" t="s">
        <v>118</v>
      </c>
      <c r="D16" s="74"/>
      <c r="E16" s="74" t="s">
        <v>19</v>
      </c>
      <c r="F16" s="74"/>
      <c r="G16" s="76" t="s">
        <v>1343</v>
      </c>
      <c r="H16" s="76" t="s">
        <v>1344</v>
      </c>
      <c r="I16" s="75"/>
      <c r="J16" s="75"/>
      <c r="L16" s="57" t="str">
        <f t="shared" si="0"/>
        <v>lkpicpc2procode_create_at</v>
      </c>
      <c r="M16" s="57" t="str">
        <f t="shared" si="1"/>
        <v>$lang['lkpicpc2procode_create_at'] = 'Create on';</v>
      </c>
      <c r="N16" s="57" t="str">
        <f t="shared" si="1"/>
        <v>$lang['lkpicpc2procode_create_at'] = 'Tarikh Wujud';</v>
      </c>
    </row>
    <row r="17" spans="1:14">
      <c r="A17" s="74"/>
      <c r="B17" s="74"/>
      <c r="C17" s="74"/>
      <c r="D17" s="74"/>
      <c r="E17" s="74"/>
      <c r="F17" s="74"/>
      <c r="G17" s="76"/>
      <c r="H17" s="76"/>
      <c r="I17" s="75"/>
      <c r="J17" s="75"/>
    </row>
    <row r="18" spans="1:14">
      <c r="A18" s="74"/>
      <c r="B18" s="74"/>
      <c r="C18" s="74"/>
      <c r="D18" s="74"/>
      <c r="E18" s="74"/>
      <c r="F18" s="74"/>
      <c r="G18" s="77"/>
      <c r="H18" s="77"/>
      <c r="I18" s="75"/>
      <c r="J18" s="75"/>
    </row>
    <row r="21" spans="1:14" s="95" customFormat="1" ht="18.75">
      <c r="A21" s="90" t="s">
        <v>1330</v>
      </c>
      <c r="B21" s="91"/>
      <c r="C21" s="91"/>
      <c r="D21" s="91"/>
      <c r="E21" s="91"/>
      <c r="F21" s="91"/>
      <c r="G21" s="92"/>
      <c r="H21" s="92"/>
      <c r="I21" s="93"/>
      <c r="J21" s="94"/>
    </row>
    <row r="22" spans="1:14" s="95" customFormat="1">
      <c r="A22" s="91"/>
      <c r="B22" s="91"/>
      <c r="C22" s="91"/>
      <c r="D22" s="91"/>
      <c r="E22" s="91"/>
      <c r="F22" s="91"/>
      <c r="G22" s="92"/>
      <c r="H22" s="92"/>
      <c r="I22" s="93"/>
      <c r="J22" s="94"/>
    </row>
    <row r="23" spans="1:14" s="95" customFormat="1">
      <c r="A23" s="96" t="s">
        <v>1331</v>
      </c>
      <c r="B23" s="96"/>
      <c r="C23" s="96"/>
      <c r="D23" s="96"/>
      <c r="E23" s="96"/>
      <c r="F23" s="96"/>
      <c r="G23" s="97" t="s">
        <v>94</v>
      </c>
      <c r="H23" s="97" t="s">
        <v>95</v>
      </c>
      <c r="I23" s="98"/>
      <c r="J23" s="99"/>
    </row>
    <row r="24" spans="1:14" s="95" customFormat="1">
      <c r="A24" s="100"/>
      <c r="B24" s="101"/>
      <c r="C24" s="101"/>
      <c r="D24" s="101"/>
      <c r="E24" s="101"/>
      <c r="F24" s="101"/>
      <c r="G24" s="102"/>
      <c r="H24" s="102"/>
      <c r="I24" s="103"/>
      <c r="J24" s="104"/>
      <c r="M24" s="95" t="s">
        <v>1332</v>
      </c>
      <c r="N24" s="95" t="s">
        <v>1332</v>
      </c>
    </row>
    <row r="25" spans="1:14" s="95" customFormat="1">
      <c r="A25" s="100" t="s">
        <v>1333</v>
      </c>
      <c r="B25" s="101"/>
      <c r="C25" s="101"/>
      <c r="D25" s="101"/>
      <c r="E25" s="101"/>
      <c r="F25" s="101"/>
      <c r="G25" s="128" t="s">
        <v>1476</v>
      </c>
      <c r="H25" s="128" t="s">
        <v>1477</v>
      </c>
      <c r="I25" s="103"/>
      <c r="J25" s="104"/>
      <c r="L25" s="95" t="str">
        <f t="shared" ref="L25:L26" si="2">_xlfn.CONCAT($B$5,A25)</f>
        <v>lkpicpc2procode_page_title</v>
      </c>
      <c r="M25" s="95" t="str">
        <f t="shared" ref="M25:N26" si="3">_xlfn.CONCAT("$lang['",$L25,"'] = '",G25,"';")</f>
        <v>$lang['lkpicpc2procode_page_title'] = 'ICPC2 Process Codes';</v>
      </c>
      <c r="N25" s="95" t="str">
        <f t="shared" si="3"/>
        <v>$lang['lkpicpc2procode_page_title'] = 'Kod Proses ICPC2';</v>
      </c>
    </row>
    <row r="26" spans="1:14" s="95" customFormat="1">
      <c r="A26" s="100" t="s">
        <v>1334</v>
      </c>
      <c r="B26" s="101"/>
      <c r="C26" s="101"/>
      <c r="D26" s="101"/>
      <c r="E26" s="101"/>
      <c r="F26" s="101"/>
      <c r="G26" s="128" t="s">
        <v>1476</v>
      </c>
      <c r="H26" s="128" t="s">
        <v>1477</v>
      </c>
      <c r="I26" s="103"/>
      <c r="J26" s="104"/>
      <c r="L26" s="95" t="str">
        <f t="shared" si="2"/>
        <v>lkpicpc2procode_page_heading</v>
      </c>
      <c r="M26" s="95" t="str">
        <f t="shared" si="3"/>
        <v>$lang['lkpicpc2procode_page_heading'] = 'ICPC2 Process Codes';</v>
      </c>
      <c r="N26" s="95" t="str">
        <f t="shared" si="3"/>
        <v>$lang['lkpicpc2procode_page_heading'] = 'Kod Proses ICPC2';</v>
      </c>
    </row>
    <row r="27" spans="1:14" s="95" customFormat="1">
      <c r="A27" s="100" t="s">
        <v>1335</v>
      </c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  <c r="M28" s="95" t="str">
        <f>_xlfn.CONCAT("// **************End ",$H$5)</f>
        <v>// **************End ICPC2 Process Codes Lookup</v>
      </c>
      <c r="N28" s="95" t="str">
        <f>_xlfn.CONCAT("// **************End ",$H$5)</f>
        <v>// **************End ICPC2 Process Codes Lookup</v>
      </c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0"/>
      <c r="B35" s="101"/>
      <c r="C35" s="101"/>
      <c r="D35" s="101"/>
      <c r="E35" s="101"/>
      <c r="F35" s="101"/>
      <c r="G35" s="102"/>
      <c r="H35" s="102"/>
      <c r="I35" s="103"/>
      <c r="J35" s="104"/>
    </row>
    <row r="36" spans="1:10" s="95" customFormat="1">
      <c r="A36" s="100"/>
      <c r="B36" s="101"/>
      <c r="C36" s="101"/>
      <c r="D36" s="101"/>
      <c r="E36" s="101"/>
      <c r="F36" s="101"/>
      <c r="G36" s="102"/>
      <c r="H36" s="102"/>
      <c r="I36" s="103"/>
      <c r="J36" s="104"/>
    </row>
    <row r="37" spans="1:10" s="95" customFormat="1">
      <c r="A37" s="106"/>
      <c r="B37" s="106"/>
      <c r="C37" s="106"/>
      <c r="D37" s="106"/>
      <c r="E37" s="106"/>
      <c r="F37" s="106"/>
      <c r="G37" s="107"/>
      <c r="H37" s="107"/>
      <c r="I37" s="108"/>
      <c r="J37" s="108"/>
    </row>
    <row r="38" spans="1:10" s="95" customFormat="1">
      <c r="A38" s="106"/>
      <c r="B38" s="106"/>
      <c r="C38" s="106"/>
      <c r="D38" s="106"/>
      <c r="E38" s="106"/>
      <c r="F38" s="106"/>
      <c r="G38" s="107"/>
      <c r="H38" s="107"/>
      <c r="I38" s="108"/>
      <c r="J38" s="108"/>
    </row>
  </sheetData>
  <pageMargins left="0.69930555555555596" right="0.69930555555555596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F2F2-ABF7-438E-9478-94A730CE1C6E}">
  <dimension ref="A1:N36"/>
  <sheetViews>
    <sheetView workbookViewId="0">
      <pane xSplit="1" topLeftCell="B1" activePane="topRight" state="frozen"/>
      <selection activeCell="A7" sqref="A7"/>
      <selection pane="topRight" activeCell="N9" sqref="N9:N26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1478</v>
      </c>
    </row>
    <row r="3" spans="1:14">
      <c r="A3" s="51" t="s">
        <v>3</v>
      </c>
      <c r="B3" s="130" t="s">
        <v>1464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32" t="s">
        <v>1479</v>
      </c>
      <c r="G5" s="54" t="s">
        <v>1422</v>
      </c>
      <c r="H5" s="54" t="s">
        <v>1480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Specializations Lookup(Prefix:lkpspecilizations_)</v>
      </c>
      <c r="N9" s="57" t="str">
        <f>_xlfn.CONCAT("// ************** ",$H$5,"(Prefix:",$B$5,")")</f>
        <v>// ************** Specializations Lookup(Prefix:lkpspecilizations_)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16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lkpspecilizations_id</v>
      </c>
      <c r="M11" s="57" t="str">
        <f>_xlfn.CONCAT("$lang['",$L11,"'] = '",G11,"';")</f>
        <v>$lang['lkpspecilizations_id'] = 'Id';</v>
      </c>
      <c r="N11" s="57" t="str">
        <f>_xlfn.CONCAT("$lang['",$L11,"'] = '",H11,"';")</f>
        <v>$lang['lkpspecilizations_id'] = 'Id';</v>
      </c>
    </row>
    <row r="12" spans="1:14">
      <c r="A12" s="124" t="s">
        <v>1481</v>
      </c>
      <c r="B12" s="69" t="s">
        <v>21</v>
      </c>
      <c r="C12" s="69" t="s">
        <v>118</v>
      </c>
      <c r="D12" s="69"/>
      <c r="E12" s="69" t="s">
        <v>19</v>
      </c>
      <c r="F12" s="69"/>
      <c r="G12" s="133" t="s">
        <v>1484</v>
      </c>
      <c r="H12" s="129" t="s">
        <v>1486</v>
      </c>
      <c r="I12" s="70"/>
      <c r="J12" s="71"/>
      <c r="L12" s="57" t="str">
        <f t="shared" ref="L12:L14" si="0">_xlfn.CONCAT($B$5,A12)</f>
        <v>lkpspecilizations_specialization</v>
      </c>
      <c r="M12" s="57" t="str">
        <f t="shared" ref="M12:N14" si="1">_xlfn.CONCAT("$lang['",$L12,"'] = '",G12,"';")</f>
        <v>$lang['lkpspecilizations_specialization'] = 'Specialization';</v>
      </c>
      <c r="N12" s="57" t="str">
        <f t="shared" si="1"/>
        <v>$lang['lkpspecilizations_specialization'] = 'Pengkhususan';</v>
      </c>
    </row>
    <row r="13" spans="1:14">
      <c r="A13" s="69" t="s">
        <v>1482</v>
      </c>
      <c r="B13" s="69" t="s">
        <v>122</v>
      </c>
      <c r="C13" s="69" t="s">
        <v>118</v>
      </c>
      <c r="D13" s="69"/>
      <c r="E13" s="69" t="s">
        <v>19</v>
      </c>
      <c r="F13" s="69"/>
      <c r="G13" s="134" t="s">
        <v>1485</v>
      </c>
      <c r="H13" s="131" t="s">
        <v>1487</v>
      </c>
      <c r="I13" s="70"/>
      <c r="J13" s="71"/>
      <c r="L13" s="57" t="str">
        <f t="shared" si="0"/>
        <v>lkpspecilizations_specialization_details</v>
      </c>
      <c r="M13" s="57" t="str">
        <f t="shared" si="1"/>
        <v>$lang['lkpspecilizations_specialization_details'] = 'Specialization Details';</v>
      </c>
      <c r="N13" s="57" t="str">
        <f t="shared" si="1"/>
        <v>$lang['lkpspecilizations_specialization_details'] = 'Butiran Pengkhususan';</v>
      </c>
    </row>
    <row r="14" spans="1:14">
      <c r="A14" s="74" t="s">
        <v>1483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1488</v>
      </c>
      <c r="I14" s="75"/>
      <c r="J14" s="75"/>
      <c r="L14" s="57" t="str">
        <f t="shared" si="0"/>
        <v>lkpspecilizations_created_on</v>
      </c>
      <c r="M14" s="57" t="str">
        <f t="shared" si="1"/>
        <v>$lang['lkpspecilizations_created_on'] = 'Create on';</v>
      </c>
      <c r="N14" s="57" t="str">
        <f t="shared" si="1"/>
        <v>$lang['lkpspecilizations_created_on'] = 'Cipta pada';</v>
      </c>
    </row>
    <row r="15" spans="1:14">
      <c r="A15" s="74"/>
      <c r="B15" s="74"/>
      <c r="C15" s="74"/>
      <c r="D15" s="74"/>
      <c r="E15" s="74"/>
      <c r="F15" s="74"/>
      <c r="G15" s="76"/>
      <c r="H15" s="76"/>
      <c r="I15" s="75"/>
      <c r="J15" s="75"/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35" t="s">
        <v>1489</v>
      </c>
      <c r="H23" s="128" t="s">
        <v>1486</v>
      </c>
      <c r="I23" s="103"/>
      <c r="J23" s="104"/>
      <c r="L23" s="95" t="str">
        <f t="shared" ref="L23:L24" si="2">_xlfn.CONCAT($B$5,A23)</f>
        <v>lkpspecilizations_page_title</v>
      </c>
      <c r="M23" s="95" t="str">
        <f t="shared" ref="M23:N24" si="3">_xlfn.CONCAT("$lang['",$L23,"'] = '",G23,"';")</f>
        <v>$lang['lkpspecilizations_page_title'] = 'Specializations';</v>
      </c>
      <c r="N23" s="95" t="str">
        <f t="shared" si="3"/>
        <v>$lang['lkpspecilizations_page_title'] = 'Pengkhususan';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35" t="s">
        <v>1489</v>
      </c>
      <c r="H24" s="128" t="s">
        <v>1486</v>
      </c>
      <c r="I24" s="103"/>
      <c r="J24" s="104"/>
      <c r="L24" s="95" t="str">
        <f t="shared" si="2"/>
        <v>lkpspecilizations_page_heading</v>
      </c>
      <c r="M24" s="95" t="str">
        <f t="shared" si="3"/>
        <v>$lang['lkpspecilizations_page_heading'] = 'Specializations';</v>
      </c>
      <c r="N24" s="95" t="str">
        <f t="shared" si="3"/>
        <v>$lang['lkpspecilizations_page_heading'] = 'Pengkhususan';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tr">
        <f>_xlfn.CONCAT("// **************End ",$H$5)</f>
        <v>// **************End Specializations Lookup</v>
      </c>
      <c r="N26" s="95" t="str">
        <f>_xlfn.CONCAT("// **************End ",$H$5)</f>
        <v>// **************End Specializations Lookup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3AD0-A3CF-40D5-8816-541A2901F1C0}">
  <dimension ref="A1:N35"/>
  <sheetViews>
    <sheetView workbookViewId="0">
      <pane xSplit="1" topLeftCell="M1" activePane="topRight" state="frozen"/>
      <selection activeCell="A7" sqref="A7"/>
      <selection pane="topRight" activeCell="N9" sqref="N9:N25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1491</v>
      </c>
    </row>
    <row r="3" spans="1:14">
      <c r="A3" s="51" t="s">
        <v>3</v>
      </c>
      <c r="B3" s="136" t="s">
        <v>1492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37" t="s">
        <v>1493</v>
      </c>
      <c r="G5" s="54" t="s">
        <v>1422</v>
      </c>
      <c r="H5" s="54" t="s">
        <v>1494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Medicine Categories(Prefix:lkpmedicategories_)</v>
      </c>
      <c r="N9" s="57" t="str">
        <f>_xlfn.CONCAT("// ************** ",$H$5,"(Prefix:",$B$5,")")</f>
        <v>// ************** Medicine Categories(Prefix:lkpmedicategories_)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1495</v>
      </c>
      <c r="B11" s="69" t="s">
        <v>1377</v>
      </c>
      <c r="C11" s="69" t="s">
        <v>17</v>
      </c>
      <c r="D11" s="69" t="s">
        <v>18</v>
      </c>
      <c r="E11" s="69"/>
      <c r="F11" s="69"/>
      <c r="G11" s="138" t="s">
        <v>1498</v>
      </c>
      <c r="H11" s="138" t="s">
        <v>1499</v>
      </c>
      <c r="I11" s="70"/>
      <c r="J11" s="71"/>
      <c r="L11" s="57" t="str">
        <f>_xlfn.CONCAT($B$5,A11)</f>
        <v>lkpmedicategories_category_id</v>
      </c>
      <c r="M11" s="57" t="str">
        <f>_xlfn.CONCAT("$lang['",$L11,"'] = '",G11,"';")</f>
        <v>$lang['lkpmedicategories_category_id'] = 'Category ID';</v>
      </c>
      <c r="N11" s="57" t="str">
        <f>_xlfn.CONCAT("$lang['",$L11,"'] = '",H11,"';")</f>
        <v>$lang['lkpmedicategories_category_id'] = 'Id Kategori';</v>
      </c>
    </row>
    <row r="12" spans="1:14">
      <c r="A12" s="124" t="s">
        <v>1496</v>
      </c>
      <c r="B12" s="69" t="s">
        <v>21</v>
      </c>
      <c r="C12" s="69" t="s">
        <v>118</v>
      </c>
      <c r="D12" s="69"/>
      <c r="E12" s="69" t="s">
        <v>19</v>
      </c>
      <c r="F12" s="69"/>
      <c r="G12" s="138" t="s">
        <v>1500</v>
      </c>
      <c r="H12" s="138" t="s">
        <v>1501</v>
      </c>
      <c r="I12" s="70"/>
      <c r="J12" s="71"/>
      <c r="L12" s="57" t="str">
        <f t="shared" ref="L12:L13" si="0">_xlfn.CONCAT($B$5,A12)</f>
        <v>lkpmedicategories_category_name</v>
      </c>
      <c r="M12" s="57" t="str">
        <f t="shared" ref="M12:N13" si="1">_xlfn.CONCAT("$lang['",$L12,"'] = '",G12,"';")</f>
        <v>$lang['lkpmedicategories_category_name'] = 'Category Name';</v>
      </c>
      <c r="N12" s="57" t="str">
        <f t="shared" si="1"/>
        <v>$lang['lkpmedicategories_category_name'] = 'Nama Kategori';</v>
      </c>
    </row>
    <row r="13" spans="1:14">
      <c r="A13" s="74" t="s">
        <v>1483</v>
      </c>
      <c r="B13" s="74" t="s">
        <v>68</v>
      </c>
      <c r="C13" s="74" t="s">
        <v>118</v>
      </c>
      <c r="D13" s="74"/>
      <c r="E13" s="74" t="s">
        <v>19</v>
      </c>
      <c r="F13" s="74"/>
      <c r="G13" s="76" t="s">
        <v>1343</v>
      </c>
      <c r="H13" s="76" t="s">
        <v>1488</v>
      </c>
      <c r="I13" s="75"/>
      <c r="J13" s="75"/>
      <c r="L13" s="57" t="str">
        <f t="shared" si="0"/>
        <v>lkpmedicategories_created_on</v>
      </c>
      <c r="M13" s="57" t="str">
        <f t="shared" si="1"/>
        <v>$lang['lkpmedicategories_created_on'] = 'Create on';</v>
      </c>
      <c r="N13" s="57" t="str">
        <f t="shared" si="1"/>
        <v>$lang['lkpmedicategories_created_on'] = 'Cipta pada';</v>
      </c>
    </row>
    <row r="14" spans="1:14">
      <c r="A14" s="74"/>
      <c r="B14" s="74"/>
      <c r="C14" s="74"/>
      <c r="D14" s="74"/>
      <c r="E14" s="74"/>
      <c r="F14" s="74"/>
      <c r="G14" s="76"/>
      <c r="H14" s="76"/>
      <c r="I14" s="75"/>
      <c r="J14" s="75"/>
    </row>
    <row r="15" spans="1:14">
      <c r="A15" s="74"/>
      <c r="B15" s="74"/>
      <c r="C15" s="74"/>
      <c r="D15" s="74"/>
      <c r="E15" s="74"/>
      <c r="F15" s="74"/>
      <c r="G15" s="77"/>
      <c r="H15" s="77"/>
      <c r="I15" s="75"/>
      <c r="J15" s="75"/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39" t="s">
        <v>1494</v>
      </c>
      <c r="H22" s="139" t="s">
        <v>1502</v>
      </c>
      <c r="I22" s="103"/>
      <c r="J22" s="104"/>
      <c r="L22" s="95" t="str">
        <f t="shared" ref="L22:L23" si="2">_xlfn.CONCAT($B$5,A22)</f>
        <v>lkpmedicategories_page_title</v>
      </c>
      <c r="M22" s="95" t="str">
        <f t="shared" ref="M22:N23" si="3">_xlfn.CONCAT("$lang['",$L22,"'] = '",G22,"';")</f>
        <v>$lang['lkpmedicategories_page_title'] = 'Medicine Categories';</v>
      </c>
      <c r="N22" s="95" t="str">
        <f t="shared" si="3"/>
        <v>$lang['lkpmedicategories_page_title'] = 'Kategori Perubatan';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39" t="s">
        <v>1494</v>
      </c>
      <c r="H23" s="139" t="s">
        <v>1502</v>
      </c>
      <c r="I23" s="103"/>
      <c r="J23" s="104"/>
      <c r="L23" s="95" t="str">
        <f t="shared" si="2"/>
        <v>lkpmedicategories_page_heading</v>
      </c>
      <c r="M23" s="95" t="str">
        <f t="shared" si="3"/>
        <v>$lang['lkpmedicategories_page_heading'] = 'Medicine Categories';</v>
      </c>
      <c r="N23" s="95" t="str">
        <f t="shared" si="3"/>
        <v>$lang['lkpmedicategories_page_heading'] = 'Kategori Perubatan';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tr">
        <f>_xlfn.CONCAT("// **************End ",$H$5)</f>
        <v>// **************End Medicine Categories</v>
      </c>
      <c r="N25" s="95" t="str">
        <f>_xlfn.CONCAT("// **************End ",$H$5)</f>
        <v>// **************End Medicine Categories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7658-37C0-440A-B088-ED31E635BB84}">
  <dimension ref="A1:N35"/>
  <sheetViews>
    <sheetView workbookViewId="0">
      <pane xSplit="1" topLeftCell="N1" activePane="topRight" state="frozen"/>
      <selection activeCell="A7" sqref="A7"/>
      <selection pane="topRight" activeCell="N9" sqref="N9:N25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1512</v>
      </c>
    </row>
    <row r="3" spans="1:14">
      <c r="A3" s="51" t="s">
        <v>3</v>
      </c>
      <c r="B3" s="136" t="s">
        <v>1492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37" t="s">
        <v>1513</v>
      </c>
      <c r="G5" s="54" t="s">
        <v>1422</v>
      </c>
      <c r="H5" s="140" t="s">
        <v>1506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Medicine Dosage Form(Prefix:lkpmedidosageform_)</v>
      </c>
      <c r="N9" s="57" t="str">
        <f>_xlfn.CONCAT("// ************** ",$H$5,"(Prefix:",$B$5,")")</f>
        <v>// ************** Medicine Dosage Form(Prefix:lkpmedidosageform_)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1503</v>
      </c>
      <c r="B11" s="69" t="s">
        <v>1504</v>
      </c>
      <c r="C11" s="69" t="s">
        <v>17</v>
      </c>
      <c r="D11" s="69" t="s">
        <v>18</v>
      </c>
      <c r="E11" s="69"/>
      <c r="F11" s="69"/>
      <c r="G11" s="138" t="s">
        <v>1507</v>
      </c>
      <c r="H11" s="138" t="s">
        <v>1509</v>
      </c>
      <c r="I11" s="70"/>
      <c r="J11" s="71"/>
      <c r="L11" s="57" t="str">
        <f>_xlfn.CONCAT($B$5,A11)</f>
        <v>lkpmedidosageform_dosage_formid</v>
      </c>
      <c r="M11" s="57" t="str">
        <f>_xlfn.CONCAT("$lang['",$L11,"'] = '",G11,"';")</f>
        <v>$lang['lkpmedidosageform_dosage_formid'] = 'Dosage Form ID';</v>
      </c>
      <c r="N11" s="57" t="str">
        <f>_xlfn.CONCAT("$lang['",$L11,"'] = '",H11,"';")</f>
        <v>$lang['lkpmedidosageform_dosage_formid'] = 'ID Bentuk Dos';</v>
      </c>
    </row>
    <row r="12" spans="1:14">
      <c r="A12" s="124" t="s">
        <v>1505</v>
      </c>
      <c r="B12" s="69" t="s">
        <v>21</v>
      </c>
      <c r="C12" s="69" t="s">
        <v>118</v>
      </c>
      <c r="D12" s="69"/>
      <c r="E12" s="69" t="s">
        <v>19</v>
      </c>
      <c r="F12" s="69"/>
      <c r="G12" s="138" t="s">
        <v>1508</v>
      </c>
      <c r="H12" s="138" t="s">
        <v>1510</v>
      </c>
      <c r="I12" s="70"/>
      <c r="J12" s="71"/>
      <c r="L12" s="57" t="str">
        <f t="shared" ref="L12:L13" si="0">_xlfn.CONCAT($B$5,A12)</f>
        <v>lkpmedidosageform_form_definition</v>
      </c>
      <c r="M12" s="57" t="str">
        <f t="shared" ref="M12:N13" si="1">_xlfn.CONCAT("$lang['",$L12,"'] = '",G12,"';")</f>
        <v>$lang['lkpmedidosageform_form_definition'] = 'Form Definition';</v>
      </c>
      <c r="N12" s="57" t="str">
        <f t="shared" si="1"/>
        <v>$lang['lkpmedidosageform_form_definition'] = 'Definisi Bentuk Dos';</v>
      </c>
    </row>
    <row r="13" spans="1:14">
      <c r="A13" s="74" t="s">
        <v>1483</v>
      </c>
      <c r="B13" s="74" t="s">
        <v>68</v>
      </c>
      <c r="C13" s="74" t="s">
        <v>118</v>
      </c>
      <c r="D13" s="74"/>
      <c r="E13" s="74" t="s">
        <v>19</v>
      </c>
      <c r="F13" s="74"/>
      <c r="G13" s="76" t="s">
        <v>1343</v>
      </c>
      <c r="H13" s="76" t="s">
        <v>1488</v>
      </c>
      <c r="I13" s="75"/>
      <c r="J13" s="75"/>
      <c r="L13" s="57" t="str">
        <f t="shared" si="0"/>
        <v>lkpmedidosageform_created_on</v>
      </c>
      <c r="M13" s="57" t="str">
        <f t="shared" si="1"/>
        <v>$lang['lkpmedidosageform_created_on'] = 'Create on';</v>
      </c>
      <c r="N13" s="57" t="str">
        <f t="shared" si="1"/>
        <v>$lang['lkpmedidosageform_created_on'] = 'Cipta pada';</v>
      </c>
    </row>
    <row r="14" spans="1:14">
      <c r="A14" s="74"/>
      <c r="B14" s="74"/>
      <c r="C14" s="74"/>
      <c r="D14" s="74"/>
      <c r="E14" s="74"/>
      <c r="F14" s="74"/>
      <c r="G14" s="76"/>
      <c r="H14" s="76"/>
      <c r="I14" s="75"/>
      <c r="J14" s="75"/>
    </row>
    <row r="15" spans="1:14">
      <c r="A15" s="74"/>
      <c r="B15" s="74"/>
      <c r="C15" s="74"/>
      <c r="D15" s="74"/>
      <c r="E15" s="74"/>
      <c r="F15" s="74"/>
      <c r="G15" s="77"/>
      <c r="H15" s="77"/>
      <c r="I15" s="75"/>
      <c r="J15" s="75"/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39" t="s">
        <v>1506</v>
      </c>
      <c r="H22" s="139" t="s">
        <v>1511</v>
      </c>
      <c r="I22" s="103"/>
      <c r="J22" s="104"/>
      <c r="L22" s="95" t="str">
        <f t="shared" ref="L22:L23" si="2">_xlfn.CONCAT($B$5,A22)</f>
        <v>lkpmedidosageform_page_title</v>
      </c>
      <c r="M22" s="95" t="str">
        <f t="shared" ref="M22:N23" si="3">_xlfn.CONCAT("$lang['",$L22,"'] = '",G22,"';")</f>
        <v>$lang['lkpmedidosageform_page_title'] = 'Medicine Dosage Form';</v>
      </c>
      <c r="N22" s="95" t="str">
        <f t="shared" si="3"/>
        <v>$lang['lkpmedidosageform_page_title'] = 'Betuk Dos Perubatan';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39" t="s">
        <v>1506</v>
      </c>
      <c r="H23" s="139" t="s">
        <v>1511</v>
      </c>
      <c r="I23" s="103"/>
      <c r="J23" s="104"/>
      <c r="L23" s="95" t="str">
        <f t="shared" si="2"/>
        <v>lkpmedidosageform_page_heading</v>
      </c>
      <c r="M23" s="95" t="str">
        <f t="shared" si="3"/>
        <v>$lang['lkpmedidosageform_page_heading'] = 'Medicine Dosage Form';</v>
      </c>
      <c r="N23" s="95" t="str">
        <f t="shared" si="3"/>
        <v>$lang['lkpmedidosageform_page_heading'] = 'Betuk Dos Perubatan';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tr">
        <f>_xlfn.CONCAT("// **************End ",$H$5)</f>
        <v>// **************End Medicine Dosage Form</v>
      </c>
      <c r="N25" s="95" t="str">
        <f>_xlfn.CONCAT("// **************End ",$H$5)</f>
        <v>// **************End Medicine Dosage Form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1FC7-0158-4069-A82C-819E8410E4CF}">
  <dimension ref="A1:N39"/>
  <sheetViews>
    <sheetView tabSelected="1" topLeftCell="A4" workbookViewId="0">
      <pane xSplit="1" topLeftCell="C1" activePane="topRight" state="frozen"/>
      <selection activeCell="A7" sqref="A7"/>
      <selection pane="topRight" activeCell="G26" sqref="G26:G27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48.7109375" style="57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1512</v>
      </c>
    </row>
    <row r="3" spans="1:14">
      <c r="A3" s="51" t="s">
        <v>3</v>
      </c>
      <c r="B3" s="136" t="s">
        <v>1492</v>
      </c>
    </row>
    <row r="4" spans="1:14">
      <c r="A4" s="51" t="s">
        <v>4</v>
      </c>
      <c r="B4" s="60"/>
      <c r="J4" s="61"/>
    </row>
    <row r="5" spans="1:14">
      <c r="A5" s="51" t="s">
        <v>1423</v>
      </c>
      <c r="B5" s="137" t="s">
        <v>1513</v>
      </c>
      <c r="G5" s="54" t="s">
        <v>1422</v>
      </c>
      <c r="H5" s="140" t="s">
        <v>1514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tr">
        <f>_xlfn.CONCAT("// ************** ",$H$5,"(Prefix:",$B$5,")")</f>
        <v>// ************** Medicine List(Prefix:lkpmedidosageform_)</v>
      </c>
      <c r="N9" s="57" t="str">
        <f>_xlfn.CONCAT("// ************** ",$H$5,"(Prefix:",$B$5,")")</f>
        <v>// ************** Medicine List(Prefix:lkpmedidosageform_)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1516</v>
      </c>
      <c r="B11" s="69" t="s">
        <v>1517</v>
      </c>
      <c r="C11" s="69" t="s">
        <v>17</v>
      </c>
      <c r="D11" s="69" t="s">
        <v>18</v>
      </c>
      <c r="E11" s="69" t="s">
        <v>19</v>
      </c>
      <c r="F11" s="69"/>
      <c r="G11" s="138" t="s">
        <v>1521</v>
      </c>
      <c r="H11" s="138" t="s">
        <v>1525</v>
      </c>
      <c r="I11" s="70"/>
      <c r="J11" s="71"/>
      <c r="L11" s="57" t="str">
        <f>_xlfn.CONCAT($B$5,A11)</f>
        <v>lkpmedidosageform_mdc_code</v>
      </c>
      <c r="M11" s="57" t="str">
        <f>_xlfn.CONCAT("$lang['",$L11,"'] = '",G11,"';")</f>
        <v>$lang['lkpmedidosageform_mdc_code'] = 'MDC Code';</v>
      </c>
      <c r="N11" s="57" t="str">
        <f>_xlfn.CONCAT("$lang['",$L11,"'] = '",H11,"';")</f>
        <v>$lang['lkpmedidosageform_mdc_code'] = 'Kod MDC';</v>
      </c>
    </row>
    <row r="12" spans="1:14">
      <c r="A12" s="124" t="s">
        <v>1518</v>
      </c>
      <c r="B12" s="69" t="s">
        <v>21</v>
      </c>
      <c r="C12" s="69" t="s">
        <v>118</v>
      </c>
      <c r="D12" s="69"/>
      <c r="E12" s="69" t="s">
        <v>19</v>
      </c>
      <c r="F12" s="69"/>
      <c r="G12" s="138" t="s">
        <v>1522</v>
      </c>
      <c r="H12" s="138" t="s">
        <v>1526</v>
      </c>
      <c r="I12" s="70"/>
      <c r="J12" s="71"/>
      <c r="L12" s="57" t="str">
        <f t="shared" ref="L12:L17" si="0">_xlfn.CONCAT($B$5,A12)</f>
        <v>lkpmedidosageform_product_name</v>
      </c>
      <c r="M12" s="57" t="str">
        <f t="shared" ref="M12:N17" si="1">_xlfn.CONCAT("$lang['",$L12,"'] = '",G12,"';")</f>
        <v>$lang['lkpmedidosageform_product_name'] = 'Product Name';</v>
      </c>
      <c r="N12" s="57" t="str">
        <f t="shared" si="1"/>
        <v>$lang['lkpmedidosageform_product_name'] = 'Nama Produk';</v>
      </c>
    </row>
    <row r="13" spans="1:14">
      <c r="A13" s="124" t="s">
        <v>1519</v>
      </c>
      <c r="B13" s="69" t="s">
        <v>21</v>
      </c>
      <c r="C13" s="69" t="s">
        <v>118</v>
      </c>
      <c r="D13" s="69"/>
      <c r="E13" s="69" t="s">
        <v>19</v>
      </c>
      <c r="F13" s="69"/>
      <c r="G13" s="141" t="s">
        <v>1523</v>
      </c>
      <c r="H13" s="141" t="s">
        <v>1527</v>
      </c>
      <c r="I13" s="70"/>
      <c r="J13" s="71"/>
      <c r="L13" s="57" t="str">
        <f t="shared" si="0"/>
        <v>lkpmedidosageform_holder_name</v>
      </c>
      <c r="M13" s="57" t="str">
        <f t="shared" si="1"/>
        <v>$lang['lkpmedidosageform_holder_name'] = 'Holder Name';</v>
      </c>
      <c r="N13" s="57" t="str">
        <f t="shared" si="1"/>
        <v>$lang['lkpmedidosageform_holder_name'] = 'Nama Pemegang';</v>
      </c>
    </row>
    <row r="14" spans="1:14">
      <c r="A14" s="124" t="s">
        <v>44</v>
      </c>
      <c r="B14" s="69" t="s">
        <v>21</v>
      </c>
      <c r="C14" s="69" t="s">
        <v>118</v>
      </c>
      <c r="D14" s="69"/>
      <c r="E14" s="69" t="s">
        <v>19</v>
      </c>
      <c r="F14" s="69"/>
      <c r="G14" s="141" t="s">
        <v>23</v>
      </c>
      <c r="H14" s="141" t="s">
        <v>1528</v>
      </c>
      <c r="I14" s="70"/>
      <c r="J14" s="71"/>
      <c r="L14" s="57" t="str">
        <f t="shared" si="0"/>
        <v>lkpmedidosageform_generic_name</v>
      </c>
      <c r="M14" s="57" t="str">
        <f t="shared" si="1"/>
        <v>$lang['lkpmedidosageform_generic_name'] = 'Generic Name';</v>
      </c>
      <c r="N14" s="57" t="str">
        <f t="shared" si="1"/>
        <v>$lang['lkpmedidosageform_generic_name'] = 'Nama Generik';</v>
      </c>
    </row>
    <row r="15" spans="1:14">
      <c r="A15" s="124" t="s">
        <v>1520</v>
      </c>
      <c r="B15" s="69" t="s">
        <v>1504</v>
      </c>
      <c r="C15" s="69" t="s">
        <v>118</v>
      </c>
      <c r="D15" s="69"/>
      <c r="E15" s="69" t="s">
        <v>19</v>
      </c>
      <c r="F15" s="69"/>
      <c r="G15" s="141" t="s">
        <v>1524</v>
      </c>
      <c r="H15" s="141" t="s">
        <v>1531</v>
      </c>
      <c r="I15" s="70"/>
      <c r="J15" s="71"/>
      <c r="L15" s="57" t="str">
        <f t="shared" si="0"/>
        <v>lkpmedidosageform_dosage_form</v>
      </c>
      <c r="M15" s="57" t="str">
        <f t="shared" si="1"/>
        <v>$lang['lkpmedidosageform_dosage_form'] = 'Dosage Form';</v>
      </c>
      <c r="N15" s="57" t="str">
        <f t="shared" si="1"/>
        <v>$lang['lkpmedidosageform_dosage_form'] = 'Bentuk Dos';</v>
      </c>
    </row>
    <row r="16" spans="1:14">
      <c r="A16" s="124" t="s">
        <v>1495</v>
      </c>
      <c r="B16" s="69" t="s">
        <v>1377</v>
      </c>
      <c r="C16" s="69" t="s">
        <v>118</v>
      </c>
      <c r="D16" s="69"/>
      <c r="E16" s="69" t="s">
        <v>19</v>
      </c>
      <c r="F16" s="69"/>
      <c r="G16" s="141" t="s">
        <v>1497</v>
      </c>
      <c r="H16" s="141" t="s">
        <v>1529</v>
      </c>
      <c r="I16" s="70"/>
      <c r="J16" s="71"/>
      <c r="L16" s="57" t="str">
        <f t="shared" si="0"/>
        <v>lkpmedidosageform_category_id</v>
      </c>
      <c r="M16" s="57" t="str">
        <f t="shared" si="1"/>
        <v>$lang['lkpmedidosageform_category_id'] = 'Category';</v>
      </c>
      <c r="N16" s="57" t="str">
        <f t="shared" si="1"/>
        <v>$lang['lkpmedidosageform_category_id'] = 'Kategori';</v>
      </c>
    </row>
    <row r="17" spans="1:14">
      <c r="A17" s="74" t="s">
        <v>1483</v>
      </c>
      <c r="B17" s="74" t="s">
        <v>68</v>
      </c>
      <c r="C17" s="74" t="s">
        <v>118</v>
      </c>
      <c r="D17" s="74"/>
      <c r="E17" s="74" t="s">
        <v>19</v>
      </c>
      <c r="F17" s="74"/>
      <c r="G17" s="76" t="s">
        <v>1343</v>
      </c>
      <c r="H17" s="142" t="s">
        <v>1530</v>
      </c>
      <c r="I17" s="75"/>
      <c r="J17" s="75"/>
      <c r="L17" s="57" t="str">
        <f t="shared" si="0"/>
        <v>lkpmedidosageform_created_on</v>
      </c>
      <c r="M17" s="57" t="str">
        <f t="shared" si="1"/>
        <v>$lang['lkpmedidosageform_created_on'] = 'Create on';</v>
      </c>
      <c r="N17" s="57" t="str">
        <f t="shared" si="1"/>
        <v>$lang['lkpmedidosageform_created_on'] = 'Tarikh Cipta';</v>
      </c>
    </row>
    <row r="18" spans="1:14">
      <c r="A18" s="74"/>
      <c r="B18" s="74"/>
      <c r="C18" s="74"/>
      <c r="D18" s="74"/>
      <c r="E18" s="74"/>
      <c r="F18" s="74"/>
      <c r="G18" s="76"/>
      <c r="H18" s="76"/>
      <c r="I18" s="75"/>
      <c r="J18" s="75"/>
    </row>
    <row r="19" spans="1:14">
      <c r="A19" s="74"/>
      <c r="B19" s="74"/>
      <c r="C19" s="74"/>
      <c r="D19" s="74"/>
      <c r="E19" s="74"/>
      <c r="F19" s="74"/>
      <c r="G19" s="77"/>
      <c r="H19" s="77"/>
      <c r="I19" s="75"/>
      <c r="J19" s="75"/>
    </row>
    <row r="22" spans="1:14" s="95" customFormat="1" ht="18.75">
      <c r="A22" s="90" t="s">
        <v>1330</v>
      </c>
      <c r="B22" s="91"/>
      <c r="C22" s="91"/>
      <c r="D22" s="91"/>
      <c r="E22" s="91"/>
      <c r="F22" s="91"/>
      <c r="G22" s="92"/>
      <c r="H22" s="92"/>
      <c r="I22" s="93"/>
      <c r="J22" s="94"/>
    </row>
    <row r="23" spans="1:14" s="95" customFormat="1">
      <c r="A23" s="91"/>
      <c r="B23" s="91"/>
      <c r="C23" s="91"/>
      <c r="D23" s="91"/>
      <c r="E23" s="91"/>
      <c r="F23" s="91"/>
      <c r="G23" s="92"/>
      <c r="H23" s="92"/>
      <c r="I23" s="93"/>
      <c r="J23" s="94"/>
    </row>
    <row r="24" spans="1:14" s="95" customFormat="1">
      <c r="A24" s="96" t="s">
        <v>1331</v>
      </c>
      <c r="B24" s="96"/>
      <c r="C24" s="96"/>
      <c r="D24" s="96"/>
      <c r="E24" s="96"/>
      <c r="F24" s="96"/>
      <c r="G24" s="97" t="s">
        <v>94</v>
      </c>
      <c r="H24" s="97" t="s">
        <v>95</v>
      </c>
      <c r="I24" s="98"/>
      <c r="J24" s="99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1332</v>
      </c>
      <c r="N25" s="95" t="s">
        <v>1332</v>
      </c>
    </row>
    <row r="26" spans="1:14" s="95" customFormat="1">
      <c r="A26" s="100" t="s">
        <v>1333</v>
      </c>
      <c r="B26" s="101"/>
      <c r="C26" s="101"/>
      <c r="D26" s="101"/>
      <c r="E26" s="101"/>
      <c r="F26" s="101"/>
      <c r="G26" s="139" t="s">
        <v>1514</v>
      </c>
      <c r="H26" s="139" t="s">
        <v>1515</v>
      </c>
      <c r="I26" s="103"/>
      <c r="J26" s="104"/>
      <c r="L26" s="95" t="str">
        <f t="shared" ref="L26:L27" si="2">_xlfn.CONCAT($B$5,A26)</f>
        <v>lkpmedidosageform_page_title</v>
      </c>
      <c r="M26" s="95" t="str">
        <f t="shared" ref="M26:N27" si="3">_xlfn.CONCAT("$lang['",$L26,"'] = '",G26,"';")</f>
        <v>$lang['lkpmedidosageform_page_title'] = 'Medicine List';</v>
      </c>
      <c r="N26" s="95" t="str">
        <f t="shared" si="3"/>
        <v>$lang['lkpmedidosageform_page_title'] = 'Senarai Perubatan';</v>
      </c>
    </row>
    <row r="27" spans="1:14" s="95" customFormat="1">
      <c r="A27" s="100" t="s">
        <v>1334</v>
      </c>
      <c r="B27" s="101"/>
      <c r="C27" s="101"/>
      <c r="D27" s="101"/>
      <c r="E27" s="101"/>
      <c r="F27" s="101"/>
      <c r="G27" s="139" t="s">
        <v>1514</v>
      </c>
      <c r="H27" s="139" t="s">
        <v>1515</v>
      </c>
      <c r="I27" s="103"/>
      <c r="J27" s="104"/>
      <c r="L27" s="95" t="str">
        <f t="shared" si="2"/>
        <v>lkpmedidosageform_page_heading</v>
      </c>
      <c r="M27" s="95" t="str">
        <f t="shared" si="3"/>
        <v>$lang['lkpmedidosageform_page_heading'] = 'Medicine List';</v>
      </c>
      <c r="N27" s="95" t="str">
        <f t="shared" si="3"/>
        <v>$lang['lkpmedidosageform_page_heading'] = 'Senarai Perubatan';</v>
      </c>
    </row>
    <row r="28" spans="1:14" s="95" customFormat="1">
      <c r="A28" s="100" t="s">
        <v>1335</v>
      </c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  <c r="M29" s="95" t="str">
        <f>_xlfn.CONCAT("// **************End ",$H$5)</f>
        <v>// **************End Medicine List</v>
      </c>
      <c r="N29" s="95" t="str">
        <f>_xlfn.CONCAT("// **************End ",$H$5)</f>
        <v>// **************End Medicine List</v>
      </c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0"/>
      <c r="B35" s="101"/>
      <c r="C35" s="101"/>
      <c r="D35" s="101"/>
      <c r="E35" s="101"/>
      <c r="F35" s="101"/>
      <c r="G35" s="102"/>
      <c r="H35" s="102"/>
      <c r="I35" s="103"/>
      <c r="J35" s="104"/>
    </row>
    <row r="36" spans="1:10" s="95" customFormat="1">
      <c r="A36" s="100"/>
      <c r="B36" s="101"/>
      <c r="C36" s="101"/>
      <c r="D36" s="101"/>
      <c r="E36" s="101"/>
      <c r="F36" s="101"/>
      <c r="G36" s="102"/>
      <c r="H36" s="102"/>
      <c r="I36" s="103"/>
      <c r="J36" s="104"/>
    </row>
    <row r="37" spans="1:10" s="95" customFormat="1">
      <c r="A37" s="100"/>
      <c r="B37" s="101"/>
      <c r="C37" s="101"/>
      <c r="D37" s="101"/>
      <c r="E37" s="101"/>
      <c r="F37" s="101"/>
      <c r="G37" s="102"/>
      <c r="H37" s="102"/>
      <c r="I37" s="103"/>
      <c r="J37" s="104"/>
    </row>
    <row r="38" spans="1:10" s="95" customFormat="1">
      <c r="A38" s="106"/>
      <c r="B38" s="106"/>
      <c r="C38" s="106"/>
      <c r="D38" s="106"/>
      <c r="E38" s="106"/>
      <c r="F38" s="106"/>
      <c r="G38" s="107"/>
      <c r="H38" s="107"/>
      <c r="I38" s="108"/>
      <c r="J38" s="108"/>
    </row>
    <row r="39" spans="1:10" s="95" customFormat="1">
      <c r="A39" s="106"/>
      <c r="B39" s="106"/>
      <c r="C39" s="106"/>
      <c r="D39" s="106"/>
      <c r="E39" s="106"/>
      <c r="F39" s="106"/>
      <c r="G39" s="107"/>
      <c r="H39" s="107"/>
      <c r="I39" s="108"/>
      <c r="J39" s="108"/>
    </row>
  </sheetData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B87E-552A-4A1C-8B1A-655C199F2700}">
  <dimension ref="A1:N36"/>
  <sheetViews>
    <sheetView workbookViewId="0">
      <pane xSplit="1" topLeftCell="L1" activePane="topRight" state="frozen"/>
      <selection activeCell="A7" sqref="A7"/>
      <selection pane="topRight" activeCell="M9" sqref="M9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1313</v>
      </c>
    </row>
    <row r="3" spans="1:14">
      <c r="A3" s="51" t="s">
        <v>3</v>
      </c>
      <c r="B3" s="117" t="s">
        <v>1347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1348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1389</v>
      </c>
      <c r="N9" s="116" t="s">
        <v>1389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lkpbankname_id</v>
      </c>
      <c r="M11" s="57" t="str">
        <f>_xlfn.CONCAT("$lang['",$L11,"'] = '",G11,"';")</f>
        <v>$lang['lkpbankname_id'] = 'Id';</v>
      </c>
      <c r="N11" s="57" t="str">
        <f>_xlfn.CONCAT("$lang['",$L11,"'] = '",H11,"';")</f>
        <v>$lang['lkpbankname_id'] = 'Id';</v>
      </c>
    </row>
    <row r="12" spans="1:14">
      <c r="A12" s="69" t="s">
        <v>1349</v>
      </c>
      <c r="B12" s="69" t="s">
        <v>1350</v>
      </c>
      <c r="C12" s="69" t="s">
        <v>118</v>
      </c>
      <c r="D12" s="69"/>
      <c r="E12" s="69" t="s">
        <v>19</v>
      </c>
      <c r="F12" s="69"/>
      <c r="G12" s="89" t="s">
        <v>1353</v>
      </c>
      <c r="H12" s="89" t="s">
        <v>1354</v>
      </c>
      <c r="I12" s="70"/>
      <c r="J12" s="71"/>
      <c r="L12" s="57" t="str">
        <f t="shared" ref="L12:L14" si="0">_xlfn.CONCAT($B$5,A12)</f>
        <v>lkpbankname_bank_code</v>
      </c>
      <c r="M12" s="57" t="str">
        <f t="shared" ref="M12:N14" si="1">_xlfn.CONCAT("$lang['",$L12,"'] = '",G12,"';")</f>
        <v>$lang['lkpbankname_bank_code'] = 'Bank Code';</v>
      </c>
      <c r="N12" s="57" t="str">
        <f t="shared" si="1"/>
        <v>$lang['lkpbankname_bank_code'] = 'Kod Bank';</v>
      </c>
    </row>
    <row r="13" spans="1:14">
      <c r="A13" s="74" t="s">
        <v>1351</v>
      </c>
      <c r="B13" s="74" t="s">
        <v>21</v>
      </c>
      <c r="C13" s="74" t="s">
        <v>118</v>
      </c>
      <c r="D13" s="74"/>
      <c r="E13" s="74" t="s">
        <v>19</v>
      </c>
      <c r="F13" s="74"/>
      <c r="G13" s="119" t="s">
        <v>1355</v>
      </c>
      <c r="H13" s="119" t="s">
        <v>1356</v>
      </c>
      <c r="I13" s="75"/>
      <c r="J13" s="75"/>
      <c r="L13" s="57" t="str">
        <f t="shared" si="0"/>
        <v>lkpbankname_bank_name</v>
      </c>
      <c r="M13" s="57" t="str">
        <f t="shared" si="1"/>
        <v>$lang['lkpbankname_bank_name'] = 'Bank Name';</v>
      </c>
      <c r="N13" s="57" t="str">
        <f t="shared" si="1"/>
        <v>$lang['lkpbankname_bank_name'] = 'Nama Bank';</v>
      </c>
    </row>
    <row r="14" spans="1:14">
      <c r="A14" s="74" t="s">
        <v>1352</v>
      </c>
      <c r="B14" s="74" t="s">
        <v>16</v>
      </c>
      <c r="C14" s="74" t="s">
        <v>118</v>
      </c>
      <c r="D14" s="74"/>
      <c r="E14" s="74" t="s">
        <v>19</v>
      </c>
      <c r="F14" s="74"/>
      <c r="G14" s="119" t="s">
        <v>1357</v>
      </c>
      <c r="H14" s="76" t="s">
        <v>1358</v>
      </c>
      <c r="I14" s="75"/>
      <c r="J14" s="75"/>
      <c r="L14" s="57" t="str">
        <f t="shared" si="0"/>
        <v>lkpbankname_bank_relatedcountry</v>
      </c>
      <c r="M14" s="57" t="str">
        <f t="shared" si="1"/>
        <v>$lang['lkpbankname_bank_relatedcountry'] = 'Domicile Country';</v>
      </c>
      <c r="N14" s="57" t="str">
        <f t="shared" si="1"/>
        <v>$lang['lkpbankname_bank_relatedcountry'] = 'Negara Domisil';</v>
      </c>
    </row>
    <row r="15" spans="1:14">
      <c r="A15" s="74" t="s">
        <v>124</v>
      </c>
      <c r="B15" s="74" t="s">
        <v>68</v>
      </c>
      <c r="C15" s="74" t="s">
        <v>118</v>
      </c>
      <c r="D15" s="74"/>
      <c r="E15" s="74" t="s">
        <v>19</v>
      </c>
      <c r="F15" s="74"/>
      <c r="G15" s="76" t="s">
        <v>1343</v>
      </c>
      <c r="H15" s="76" t="s">
        <v>1344</v>
      </c>
      <c r="I15" s="75"/>
      <c r="J15" s="75"/>
      <c r="L15" s="57" t="str">
        <f t="shared" ref="L15" si="2">_xlfn.CONCAT($B$5,A15)</f>
        <v>lkpbankname_date_time</v>
      </c>
      <c r="M15" s="57" t="str">
        <f t="shared" ref="M15" si="3">_xlfn.CONCAT("$lang['",$L15,"'] = '",G15,"';")</f>
        <v>$lang['lkpbankname_date_time'] = 'Create on';</v>
      </c>
      <c r="N15" s="57" t="str">
        <f t="shared" ref="N15" si="4">_xlfn.CONCAT("$lang['",$L15,"'] = '",H15,"';")</f>
        <v>$lang['lkpbankname_date_time'] = 'Tarikh Wujud';</v>
      </c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05" t="s">
        <v>1355</v>
      </c>
      <c r="H23" s="105" t="s">
        <v>1356</v>
      </c>
      <c r="I23" s="103"/>
      <c r="J23" s="104"/>
      <c r="L23" s="95" t="str">
        <f t="shared" ref="L23:L24" si="5">_xlfn.CONCAT($B$5,A23)</f>
        <v>lkpbankname_page_title</v>
      </c>
      <c r="M23" s="95" t="str">
        <f t="shared" ref="M23:N24" si="6">_xlfn.CONCAT("$lang['",$L23,"'] = '",G23,"';")</f>
        <v>$lang['lkpbankname_page_title'] = 'Bank Name';</v>
      </c>
      <c r="N23" s="95" t="str">
        <f t="shared" si="6"/>
        <v>$lang['lkpbankname_page_title'] = 'Nama Bank';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05" t="s">
        <v>1359</v>
      </c>
      <c r="H24" s="105" t="s">
        <v>1373</v>
      </c>
      <c r="I24" s="103"/>
      <c r="J24" s="104"/>
      <c r="L24" s="95" t="str">
        <f t="shared" si="5"/>
        <v>lkpbankname_page_heading</v>
      </c>
      <c r="M24" s="95" t="str">
        <f t="shared" si="6"/>
        <v>$lang['lkpbankname_page_heading'] = 'Bank Code and Name';</v>
      </c>
      <c r="N24" s="95" t="str">
        <f t="shared" si="6"/>
        <v>$lang['lkpbankname_page_heading'] = 'Kod dan Nama Bank';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">
        <v>1360</v>
      </c>
      <c r="N26" s="95" t="s">
        <v>1361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6E38-767C-45B4-88C2-B8C3C6FEAE39}">
  <sheetPr codeName="Sheet2"/>
  <dimension ref="A1:I43"/>
  <sheetViews>
    <sheetView workbookViewId="0">
      <selection activeCell="F3" sqref="F3"/>
    </sheetView>
  </sheetViews>
  <sheetFormatPr defaultColWidth="9" defaultRowHeight="15"/>
  <cols>
    <col min="1" max="1" width="25.5703125" style="4" customWidth="1"/>
    <col min="2" max="2" width="17.7109375" style="4" customWidth="1"/>
    <col min="3" max="3" width="8.28515625" style="4" customWidth="1"/>
    <col min="4" max="4" width="7" style="4" customWidth="1"/>
    <col min="5" max="5" width="9.28515625" style="4" customWidth="1"/>
    <col min="6" max="6" width="15.28515625" style="4" customWidth="1"/>
    <col min="7" max="7" width="34.42578125" style="5" customWidth="1"/>
    <col min="8" max="8" width="21.5703125" style="25" customWidth="1"/>
    <col min="9" max="9" width="14.28515625" style="6" customWidth="1"/>
    <col min="10" max="16384" width="9" style="7"/>
  </cols>
  <sheetData>
    <row r="1" spans="1:9">
      <c r="A1" s="2" t="s">
        <v>0</v>
      </c>
      <c r="B1" s="3" t="s">
        <v>1</v>
      </c>
    </row>
    <row r="2" spans="1:9">
      <c r="A2" s="2" t="s">
        <v>2</v>
      </c>
      <c r="B2" s="8" t="s">
        <v>1490</v>
      </c>
      <c r="C2" s="9"/>
      <c r="D2" s="9"/>
      <c r="E2" s="9"/>
    </row>
    <row r="3" spans="1:9">
      <c r="A3" s="2" t="s">
        <v>3</v>
      </c>
      <c r="B3" s="42" t="s">
        <v>60</v>
      </c>
    </row>
    <row r="4" spans="1:9">
      <c r="A4" s="2" t="s">
        <v>4</v>
      </c>
      <c r="B4" s="10"/>
    </row>
    <row r="5" spans="1:9">
      <c r="A5" s="2" t="s">
        <v>5</v>
      </c>
      <c r="B5" s="43" t="s">
        <v>61</v>
      </c>
    </row>
    <row r="6" spans="1:9">
      <c r="A6" s="2" t="s">
        <v>6</v>
      </c>
      <c r="B6" s="11"/>
    </row>
    <row r="8" spans="1:9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3" t="s">
        <v>13</v>
      </c>
      <c r="H8" s="46" t="s">
        <v>72</v>
      </c>
      <c r="I8" s="14" t="s">
        <v>14</v>
      </c>
    </row>
    <row r="9" spans="1:9">
      <c r="A9" s="15"/>
      <c r="B9" s="15"/>
      <c r="C9" s="15"/>
      <c r="D9" s="15"/>
      <c r="E9" s="15"/>
      <c r="F9" s="15"/>
      <c r="G9" s="15"/>
      <c r="H9" s="18"/>
      <c r="I9" s="16"/>
    </row>
    <row r="10" spans="1:9">
      <c r="A10" s="15" t="s">
        <v>15</v>
      </c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  <c r="G10" s="15"/>
      <c r="H10" s="18"/>
      <c r="I10" s="16"/>
    </row>
    <row r="11" spans="1:9">
      <c r="A11" s="44" t="s">
        <v>73</v>
      </c>
      <c r="B11" s="44" t="s">
        <v>16</v>
      </c>
      <c r="C11" s="44" t="s">
        <v>74</v>
      </c>
      <c r="D11" s="15"/>
      <c r="E11" s="44" t="s">
        <v>9</v>
      </c>
      <c r="F11" s="15"/>
      <c r="G11" s="45" t="s">
        <v>75</v>
      </c>
      <c r="H11" s="18"/>
      <c r="I11" s="16"/>
    </row>
    <row r="12" spans="1:9">
      <c r="A12" s="15"/>
      <c r="B12" s="15"/>
      <c r="C12" s="15"/>
      <c r="D12" s="15"/>
      <c r="E12" s="15"/>
      <c r="F12" s="15"/>
      <c r="G12" s="17"/>
      <c r="H12" s="18"/>
      <c r="I12" s="16"/>
    </row>
    <row r="13" spans="1:9">
      <c r="A13" s="24" t="s">
        <v>63</v>
      </c>
      <c r="B13" s="15"/>
      <c r="C13" s="15"/>
      <c r="D13" s="15"/>
      <c r="E13" s="15"/>
      <c r="F13" s="15"/>
      <c r="G13" s="17"/>
      <c r="H13" s="18"/>
      <c r="I13" s="16"/>
    </row>
    <row r="14" spans="1:9">
      <c r="A14" s="31" t="s">
        <v>44</v>
      </c>
      <c r="B14" s="22" t="s">
        <v>21</v>
      </c>
      <c r="C14" s="15" t="s">
        <v>17</v>
      </c>
      <c r="D14" s="15"/>
      <c r="E14" s="15" t="s">
        <v>19</v>
      </c>
      <c r="F14" s="15"/>
      <c r="G14" s="27" t="s">
        <v>23</v>
      </c>
      <c r="H14" s="18"/>
      <c r="I14" s="16"/>
    </row>
    <row r="15" spans="1:9">
      <c r="A15" s="31" t="s">
        <v>43</v>
      </c>
      <c r="B15" s="26" t="s">
        <v>21</v>
      </c>
      <c r="C15" s="26" t="s">
        <v>17</v>
      </c>
      <c r="D15" s="15"/>
      <c r="E15" s="26" t="s">
        <v>19</v>
      </c>
      <c r="F15" s="15"/>
      <c r="G15" s="27" t="s">
        <v>24</v>
      </c>
      <c r="H15" s="18"/>
      <c r="I15" s="16"/>
    </row>
    <row r="16" spans="1:9">
      <c r="A16" s="40" t="s">
        <v>58</v>
      </c>
      <c r="B16" s="26" t="s">
        <v>16</v>
      </c>
      <c r="C16" s="26" t="s">
        <v>17</v>
      </c>
      <c r="D16" s="15"/>
      <c r="E16" s="26" t="s">
        <v>19</v>
      </c>
      <c r="F16" s="15"/>
      <c r="G16" s="27" t="s">
        <v>25</v>
      </c>
      <c r="H16" s="18"/>
      <c r="I16" s="16"/>
    </row>
    <row r="17" spans="1:9">
      <c r="A17" s="40" t="s">
        <v>59</v>
      </c>
      <c r="B17" s="26" t="s">
        <v>16</v>
      </c>
      <c r="C17" s="26" t="s">
        <v>17</v>
      </c>
      <c r="D17" s="15"/>
      <c r="E17" s="26" t="s">
        <v>19</v>
      </c>
      <c r="F17" s="15"/>
      <c r="G17" s="27" t="s">
        <v>26</v>
      </c>
      <c r="H17" s="18"/>
      <c r="I17" s="16"/>
    </row>
    <row r="18" spans="1:9">
      <c r="A18" s="15"/>
      <c r="B18" s="15"/>
      <c r="C18" s="15"/>
      <c r="D18" s="15"/>
      <c r="E18" s="15"/>
      <c r="F18" s="15"/>
      <c r="G18" s="17"/>
      <c r="H18" s="18"/>
      <c r="I18" s="16"/>
    </row>
    <row r="19" spans="1:9">
      <c r="A19" s="24" t="s">
        <v>64</v>
      </c>
      <c r="B19" s="15"/>
      <c r="C19" s="15"/>
      <c r="D19" s="15"/>
      <c r="E19" s="15"/>
      <c r="F19" s="15"/>
      <c r="G19" s="17"/>
      <c r="H19" s="18"/>
      <c r="I19" s="16"/>
    </row>
    <row r="20" spans="1:9">
      <c r="A20" s="44" t="s">
        <v>65</v>
      </c>
      <c r="B20" s="44" t="s">
        <v>57</v>
      </c>
      <c r="C20" s="15" t="s">
        <v>17</v>
      </c>
      <c r="D20" s="15"/>
      <c r="E20" s="15" t="s">
        <v>19</v>
      </c>
      <c r="F20" s="15"/>
      <c r="G20" s="17"/>
      <c r="H20" s="18"/>
      <c r="I20" s="16"/>
    </row>
    <row r="21" spans="1:9">
      <c r="A21" s="40" t="s">
        <v>53</v>
      </c>
      <c r="B21" s="40" t="s">
        <v>57</v>
      </c>
      <c r="C21" s="15" t="s">
        <v>17</v>
      </c>
      <c r="D21" s="15"/>
      <c r="E21" s="15" t="s">
        <v>19</v>
      </c>
      <c r="F21" s="15"/>
      <c r="G21" s="41" t="s">
        <v>55</v>
      </c>
      <c r="H21" s="18"/>
      <c r="I21" s="16"/>
    </row>
    <row r="22" spans="1:9">
      <c r="A22" s="40" t="s">
        <v>54</v>
      </c>
      <c r="B22" s="40" t="s">
        <v>57</v>
      </c>
      <c r="C22" s="15" t="s">
        <v>17</v>
      </c>
      <c r="D22" s="15"/>
      <c r="E22" s="15" t="s">
        <v>19</v>
      </c>
      <c r="F22" s="15"/>
      <c r="G22" s="41" t="s">
        <v>56</v>
      </c>
      <c r="H22" s="18"/>
      <c r="I22" s="16"/>
    </row>
    <row r="23" spans="1:9">
      <c r="A23" s="44" t="s">
        <v>66</v>
      </c>
      <c r="B23" s="44" t="s">
        <v>68</v>
      </c>
      <c r="C23" s="15" t="s">
        <v>17</v>
      </c>
      <c r="D23" s="15"/>
      <c r="E23" s="15" t="s">
        <v>19</v>
      </c>
      <c r="F23" s="15"/>
      <c r="G23" s="45" t="s">
        <v>69</v>
      </c>
      <c r="H23" s="18"/>
      <c r="I23" s="16"/>
    </row>
    <row r="24" spans="1:9">
      <c r="A24" s="44" t="s">
        <v>67</v>
      </c>
      <c r="B24" s="44" t="s">
        <v>68</v>
      </c>
      <c r="C24" s="15" t="s">
        <v>17</v>
      </c>
      <c r="D24" s="15"/>
      <c r="E24" s="15" t="s">
        <v>19</v>
      </c>
      <c r="F24" s="15"/>
      <c r="G24" s="45" t="s">
        <v>70</v>
      </c>
      <c r="H24" s="18"/>
      <c r="I24" s="16"/>
    </row>
    <row r="25" spans="1:9">
      <c r="A25" s="40" t="s">
        <v>62</v>
      </c>
      <c r="B25" s="44" t="s">
        <v>16</v>
      </c>
      <c r="C25" s="15" t="s">
        <v>17</v>
      </c>
      <c r="D25" s="15"/>
      <c r="E25" s="15" t="s">
        <v>19</v>
      </c>
      <c r="F25" s="15"/>
      <c r="G25" s="45" t="s">
        <v>71</v>
      </c>
      <c r="H25" s="48" t="s">
        <v>82</v>
      </c>
      <c r="I25" s="16"/>
    </row>
    <row r="26" spans="1:9">
      <c r="A26" s="40"/>
      <c r="B26" s="26"/>
      <c r="C26" s="26"/>
      <c r="D26" s="15"/>
      <c r="E26" s="26"/>
      <c r="F26" s="15"/>
      <c r="G26" s="27"/>
      <c r="H26" s="18"/>
      <c r="I26" s="16"/>
    </row>
    <row r="27" spans="1:9">
      <c r="A27" s="23"/>
      <c r="B27" s="22"/>
      <c r="C27" s="15"/>
      <c r="D27" s="15"/>
      <c r="E27" s="15"/>
      <c r="F27" s="15"/>
      <c r="G27" s="27"/>
      <c r="H27" s="18"/>
      <c r="I27" s="16"/>
    </row>
    <row r="28" spans="1:9">
      <c r="A28" s="24" t="s">
        <v>76</v>
      </c>
      <c r="B28" s="22"/>
      <c r="C28" s="15"/>
      <c r="D28" s="15"/>
      <c r="E28" s="15"/>
      <c r="F28" s="15"/>
      <c r="G28" s="27"/>
      <c r="H28" s="18"/>
      <c r="I28" s="16"/>
    </row>
    <row r="29" spans="1:9" ht="18" customHeight="1">
      <c r="A29" s="31" t="s">
        <v>36</v>
      </c>
      <c r="B29" s="31" t="s">
        <v>16</v>
      </c>
      <c r="C29" s="15" t="s">
        <v>17</v>
      </c>
      <c r="D29" s="15"/>
      <c r="E29" s="15" t="s">
        <v>19</v>
      </c>
      <c r="F29" s="15"/>
      <c r="G29" s="30" t="s">
        <v>30</v>
      </c>
      <c r="H29" s="28" t="s">
        <v>27</v>
      </c>
      <c r="I29" s="16"/>
    </row>
    <row r="30" spans="1:9" ht="18.75" customHeight="1">
      <c r="A30" s="31" t="s">
        <v>37</v>
      </c>
      <c r="B30" s="31" t="s">
        <v>16</v>
      </c>
      <c r="C30" s="15" t="s">
        <v>17</v>
      </c>
      <c r="D30" s="15"/>
      <c r="E30" s="15" t="s">
        <v>19</v>
      </c>
      <c r="F30" s="15"/>
      <c r="G30" s="30" t="s">
        <v>31</v>
      </c>
      <c r="H30" s="28" t="s">
        <v>28</v>
      </c>
      <c r="I30" s="16"/>
    </row>
    <row r="31" spans="1:9" ht="19.5" customHeight="1">
      <c r="A31" s="31" t="s">
        <v>39</v>
      </c>
      <c r="B31" s="31" t="s">
        <v>16</v>
      </c>
      <c r="C31" s="15" t="s">
        <v>17</v>
      </c>
      <c r="D31" s="15"/>
      <c r="E31" s="15" t="s">
        <v>19</v>
      </c>
      <c r="F31" s="15"/>
      <c r="G31" s="30" t="s">
        <v>32</v>
      </c>
      <c r="H31" s="28" t="s">
        <v>29</v>
      </c>
      <c r="I31" s="16"/>
    </row>
    <row r="32" spans="1:9">
      <c r="A32" s="31" t="s">
        <v>38</v>
      </c>
      <c r="B32" s="44" t="s">
        <v>77</v>
      </c>
      <c r="C32" s="15" t="s">
        <v>17</v>
      </c>
      <c r="D32" s="15"/>
      <c r="E32" s="15" t="s">
        <v>19</v>
      </c>
      <c r="F32" s="15"/>
      <c r="G32" s="32" t="s">
        <v>42</v>
      </c>
      <c r="H32" s="18"/>
      <c r="I32" s="16"/>
    </row>
    <row r="33" spans="1:9">
      <c r="A33" s="44" t="s">
        <v>40</v>
      </c>
      <c r="B33" s="44" t="s">
        <v>78</v>
      </c>
      <c r="C33" s="15" t="s">
        <v>17</v>
      </c>
      <c r="D33" s="15"/>
      <c r="E33" s="15" t="s">
        <v>19</v>
      </c>
      <c r="F33" s="15"/>
      <c r="G33" s="32" t="s">
        <v>41</v>
      </c>
      <c r="H33" s="18"/>
      <c r="I33" s="16"/>
    </row>
    <row r="34" spans="1:9">
      <c r="A34" s="23"/>
      <c r="B34" s="22"/>
      <c r="C34" s="15"/>
      <c r="D34" s="15"/>
      <c r="E34" s="15"/>
      <c r="F34" s="15"/>
      <c r="G34" s="27"/>
      <c r="H34" s="18"/>
      <c r="I34" s="16"/>
    </row>
    <row r="35" spans="1:9">
      <c r="A35" s="24" t="s">
        <v>33</v>
      </c>
      <c r="B35" s="22"/>
      <c r="C35" s="15"/>
      <c r="D35" s="15"/>
      <c r="E35" s="15"/>
      <c r="F35" s="15"/>
      <c r="G35" s="27"/>
      <c r="H35" s="18"/>
      <c r="I35" s="16"/>
    </row>
    <row r="36" spans="1:9">
      <c r="A36" s="47" t="s">
        <v>81</v>
      </c>
      <c r="B36" s="22" t="s">
        <v>35</v>
      </c>
      <c r="C36" s="15" t="s">
        <v>17</v>
      </c>
      <c r="D36" s="15"/>
      <c r="E36" s="15" t="s">
        <v>19</v>
      </c>
      <c r="F36" s="15"/>
      <c r="G36" s="39" t="s">
        <v>52</v>
      </c>
      <c r="H36" s="28"/>
      <c r="I36" s="16"/>
    </row>
    <row r="37" spans="1:9">
      <c r="A37" s="47" t="s">
        <v>80</v>
      </c>
      <c r="B37" s="22" t="s">
        <v>35</v>
      </c>
      <c r="C37" s="15" t="s">
        <v>17</v>
      </c>
      <c r="D37" s="15"/>
      <c r="E37" s="15" t="s">
        <v>19</v>
      </c>
      <c r="F37" s="15"/>
      <c r="G37" s="30" t="s">
        <v>34</v>
      </c>
      <c r="H37" s="28"/>
      <c r="I37" s="16"/>
    </row>
    <row r="38" spans="1:9">
      <c r="A38" s="23"/>
      <c r="B38" s="22"/>
      <c r="C38" s="15"/>
      <c r="D38" s="15"/>
      <c r="E38" s="15"/>
      <c r="F38" s="15"/>
      <c r="G38" s="27"/>
      <c r="H38" s="18"/>
      <c r="I38" s="16"/>
    </row>
    <row r="39" spans="1:9">
      <c r="A39" s="15"/>
      <c r="B39" s="15"/>
      <c r="C39" s="15"/>
      <c r="D39" s="15"/>
      <c r="E39" s="15"/>
      <c r="F39" s="15"/>
      <c r="G39" s="17"/>
      <c r="H39" s="18"/>
      <c r="I39" s="16"/>
    </row>
    <row r="40" spans="1:9">
      <c r="A40" s="15"/>
      <c r="B40" s="15"/>
      <c r="C40" s="15"/>
      <c r="D40" s="15"/>
      <c r="E40" s="15"/>
      <c r="F40" s="15"/>
      <c r="G40" s="18"/>
      <c r="H40" s="18"/>
      <c r="I40" s="16"/>
    </row>
    <row r="41" spans="1:9">
      <c r="A41" s="15"/>
      <c r="B41" s="15"/>
      <c r="C41" s="15"/>
      <c r="D41" s="15"/>
      <c r="E41" s="15"/>
      <c r="F41" s="15"/>
      <c r="G41" s="18"/>
      <c r="H41" s="18"/>
      <c r="I41" s="16"/>
    </row>
    <row r="42" spans="1:9">
      <c r="A42" s="15"/>
      <c r="B42" s="15"/>
      <c r="C42" s="15"/>
      <c r="D42" s="15"/>
      <c r="E42" s="15"/>
      <c r="F42" s="15"/>
      <c r="G42" s="18"/>
      <c r="H42" s="18"/>
      <c r="I42" s="16"/>
    </row>
    <row r="43" spans="1:9">
      <c r="A43" s="20"/>
      <c r="B43" s="20"/>
      <c r="C43" s="20"/>
      <c r="D43" s="20"/>
      <c r="E43" s="20"/>
      <c r="F43" s="20"/>
      <c r="G43" s="21"/>
      <c r="H43" s="29"/>
      <c r="I43" s="19"/>
    </row>
  </sheetData>
  <pageMargins left="0.69930555555555596" right="0.69930555555555596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9BA1-0EDE-4F09-9E8B-B933274A0A98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E50C4-CCC2-4842-B55E-8E787BA29817}">
  <dimension ref="A1:N35"/>
  <sheetViews>
    <sheetView workbookViewId="0">
      <pane xSplit="1" topLeftCell="H1" activePane="topRight" state="frozen"/>
      <selection activeCell="A7" sqref="A7"/>
      <selection pane="topRight" activeCell="M27" sqref="M27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1307</v>
      </c>
    </row>
    <row r="3" spans="1:14">
      <c r="A3" s="51" t="s">
        <v>3</v>
      </c>
      <c r="B3" s="117" t="s">
        <v>1363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1362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1410</v>
      </c>
      <c r="N9" s="116" t="s">
        <v>1410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lkpcityname_id</v>
      </c>
      <c r="M11" s="57" t="str">
        <f>_xlfn.CONCAT("$lang['",$L11,"'] = '",G11,"';")</f>
        <v>$lang['lkpcityname_id'] = 'Id';</v>
      </c>
      <c r="N11" s="57" t="str">
        <f>_xlfn.CONCAT("$lang['",$L11,"'] = '",H11,"';")</f>
        <v>$lang['lkpcityname_id'] = 'Id';</v>
      </c>
    </row>
    <row r="12" spans="1:14">
      <c r="A12" s="74" t="s">
        <v>1364</v>
      </c>
      <c r="B12" s="74" t="s">
        <v>79</v>
      </c>
      <c r="C12" s="74" t="s">
        <v>118</v>
      </c>
      <c r="D12" s="74"/>
      <c r="E12" s="74" t="s">
        <v>19</v>
      </c>
      <c r="F12" s="74"/>
      <c r="G12" s="119" t="s">
        <v>1369</v>
      </c>
      <c r="H12" s="119" t="s">
        <v>1370</v>
      </c>
      <c r="I12" s="75"/>
      <c r="J12" s="75"/>
      <c r="L12" s="57" t="str">
        <f t="shared" ref="L12:L14" si="0">_xlfn.CONCAT($B$5,A12)</f>
        <v>lkpcityname_city_name</v>
      </c>
      <c r="M12" s="57" t="str">
        <f t="shared" ref="M12:N14" si="1">_xlfn.CONCAT("$lang['",$L12,"'] = '",G12,"';")</f>
        <v>$lang['lkpcityname_city_name'] = 'City Name';</v>
      </c>
      <c r="N12" s="57" t="str">
        <f t="shared" si="1"/>
        <v>$lang['lkpcityname_city_name'] = 'Nama Bandar';</v>
      </c>
    </row>
    <row r="13" spans="1:14">
      <c r="A13" s="74" t="s">
        <v>1365</v>
      </c>
      <c r="B13" s="74" t="s">
        <v>16</v>
      </c>
      <c r="C13" s="74" t="s">
        <v>118</v>
      </c>
      <c r="D13" s="74"/>
      <c r="E13" s="74" t="s">
        <v>19</v>
      </c>
      <c r="F13" s="74"/>
      <c r="G13" s="119" t="s">
        <v>1367</v>
      </c>
      <c r="H13" s="119" t="s">
        <v>1368</v>
      </c>
      <c r="I13" s="75"/>
      <c r="J13" s="75"/>
      <c r="L13" s="57" t="str">
        <f t="shared" si="0"/>
        <v>lkpcityname_city_relatedstate</v>
      </c>
      <c r="M13" s="57" t="str">
        <f t="shared" si="1"/>
        <v>$lang['lkpcityname_city_relatedstate'] = 'Related State';</v>
      </c>
      <c r="N13" s="57" t="str">
        <f t="shared" si="1"/>
        <v>$lang['lkpcityname_city_relatedstate'] = 'Negeri Berkaitan';</v>
      </c>
    </row>
    <row r="14" spans="1:14">
      <c r="A14" s="74" t="s">
        <v>124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lkpcityname_date_time</v>
      </c>
      <c r="M14" s="57" t="str">
        <f t="shared" si="1"/>
        <v>$lang['lkpcityname_date_time'] = 'Create on';</v>
      </c>
      <c r="N14" s="57" t="str">
        <f t="shared" si="1"/>
        <v>$lang['lkpcityname_date_time'] = 'Tarikh Wujud';</v>
      </c>
    </row>
    <row r="15" spans="1:14">
      <c r="A15" s="74"/>
      <c r="B15" s="74"/>
      <c r="C15" s="74"/>
      <c r="D15" s="74"/>
      <c r="E15" s="74"/>
      <c r="F15" s="74"/>
      <c r="G15" s="77"/>
      <c r="H15" s="77"/>
      <c r="I15" s="75"/>
      <c r="J15" s="75"/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05" t="s">
        <v>1369</v>
      </c>
      <c r="H22" s="105" t="s">
        <v>1370</v>
      </c>
      <c r="I22" s="103"/>
      <c r="J22" s="104"/>
      <c r="L22" s="95" t="str">
        <f t="shared" ref="L22:L23" si="2">_xlfn.CONCAT($B$5,A22)</f>
        <v>lkpcityname_page_title</v>
      </c>
      <c r="M22" s="95" t="str">
        <f t="shared" ref="M22:N23" si="3">_xlfn.CONCAT("$lang['",$L22,"'] = '",G22,"';")</f>
        <v>$lang['lkpcityname_page_title'] = 'City Name';</v>
      </c>
      <c r="N22" s="95" t="str">
        <f t="shared" si="3"/>
        <v>$lang['lkpcityname_page_title'] = 'Nama Bandar';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05" t="s">
        <v>1372</v>
      </c>
      <c r="H23" s="105" t="s">
        <v>1374</v>
      </c>
      <c r="I23" s="103"/>
      <c r="J23" s="104"/>
      <c r="L23" s="95" t="str">
        <f t="shared" si="2"/>
        <v>lkpcityname_page_heading</v>
      </c>
      <c r="M23" s="95" t="str">
        <f t="shared" si="3"/>
        <v>$lang['lkpcityname_page_heading'] = 'City Code and Name';</v>
      </c>
      <c r="N23" s="95" t="str">
        <f t="shared" si="3"/>
        <v>$lang['lkpcityname_page_heading'] = 'Kod dan Nama Bandar';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1371</v>
      </c>
      <c r="N25" s="95" t="s">
        <v>1371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AC49-BFFF-412E-A802-4EBE7932205F}">
  <dimension ref="A1:N35"/>
  <sheetViews>
    <sheetView topLeftCell="A7" workbookViewId="0">
      <pane xSplit="1" topLeftCell="H1" activePane="topRight" state="frozen"/>
      <selection activeCell="A7" sqref="A7"/>
      <selection pane="topRight" activeCell="M26" sqref="M26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1312</v>
      </c>
    </row>
    <row r="3" spans="1:14">
      <c r="A3" s="51" t="s">
        <v>3</v>
      </c>
      <c r="B3" s="117" t="s">
        <v>1412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1413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1417</v>
      </c>
      <c r="N9" s="116" t="s">
        <v>1417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lkpstatecode_id</v>
      </c>
      <c r="M11" s="57" t="str">
        <f>_xlfn.CONCAT("$lang['",$L11,"'] = '",G11,"';")</f>
        <v>$lang['lkpstatecode_id'] = 'Id';</v>
      </c>
      <c r="N11" s="57" t="str">
        <f>_xlfn.CONCAT("$lang['",$L11,"'] = '",H11,"';")</f>
        <v>$lang['lkpstatecode_id'] = 'Id';</v>
      </c>
    </row>
    <row r="12" spans="1:14">
      <c r="A12" s="74" t="s">
        <v>1414</v>
      </c>
      <c r="B12" s="74" t="s">
        <v>22</v>
      </c>
      <c r="C12" s="74" t="s">
        <v>118</v>
      </c>
      <c r="D12" s="74"/>
      <c r="E12" s="74" t="s">
        <v>19</v>
      </c>
      <c r="F12" s="74"/>
      <c r="G12" s="119" t="s">
        <v>1403</v>
      </c>
      <c r="H12" s="119" t="s">
        <v>1404</v>
      </c>
      <c r="I12" s="75"/>
      <c r="J12" s="75"/>
      <c r="L12" s="57" t="str">
        <f t="shared" ref="L12:L14" si="0">_xlfn.CONCAT($B$5,A12)</f>
        <v>lkpstatecode_state_code</v>
      </c>
      <c r="M12" s="57" t="str">
        <f t="shared" ref="M12:N14" si="1">_xlfn.CONCAT("$lang['",$L12,"'] = '",G12,"';")</f>
        <v>$lang['lkpstatecode_state_code'] = 'Postalcode';</v>
      </c>
      <c r="N12" s="57" t="str">
        <f t="shared" si="1"/>
        <v>$lang['lkpstatecode_state_code'] = 'Poskod';</v>
      </c>
    </row>
    <row r="13" spans="1:14">
      <c r="A13" s="74" t="s">
        <v>1415</v>
      </c>
      <c r="B13" s="74" t="s">
        <v>21</v>
      </c>
      <c r="C13" s="74" t="s">
        <v>118</v>
      </c>
      <c r="D13" s="74"/>
      <c r="E13" s="74" t="s">
        <v>19</v>
      </c>
      <c r="F13" s="74"/>
      <c r="G13" s="119" t="s">
        <v>1405</v>
      </c>
      <c r="H13" s="119" t="s">
        <v>1406</v>
      </c>
      <c r="I13" s="75"/>
      <c r="J13" s="75"/>
      <c r="L13" s="57" t="str">
        <f t="shared" si="0"/>
        <v>lkpstatecode_state_name</v>
      </c>
      <c r="M13" s="57" t="str">
        <f t="shared" si="1"/>
        <v>$lang['lkpstatecode_state_name'] = 'Related City';</v>
      </c>
      <c r="N13" s="57" t="str">
        <f t="shared" si="1"/>
        <v>$lang['lkpstatecode_state_name'] = 'Bandar Berkaitan';</v>
      </c>
    </row>
    <row r="14" spans="1:14">
      <c r="A14" s="74" t="s">
        <v>1416</v>
      </c>
      <c r="B14" s="74" t="s">
        <v>16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lkpstatecode_state_relatedcountry</v>
      </c>
      <c r="M14" s="57" t="str">
        <f t="shared" si="1"/>
        <v>$lang['lkpstatecode_state_relatedcountry'] = 'Create on';</v>
      </c>
      <c r="N14" s="57" t="str">
        <f t="shared" si="1"/>
        <v>$lang['lkpstatecode_state_relatedcountry'] = 'Tarikh Wujud';</v>
      </c>
    </row>
    <row r="15" spans="1:14">
      <c r="A15" s="74" t="s">
        <v>124</v>
      </c>
      <c r="B15" s="74" t="s">
        <v>68</v>
      </c>
      <c r="C15" s="74" t="s">
        <v>118</v>
      </c>
      <c r="D15" s="74"/>
      <c r="E15" s="74" t="s">
        <v>19</v>
      </c>
      <c r="F15" s="74"/>
      <c r="G15" s="76" t="s">
        <v>1343</v>
      </c>
      <c r="H15" s="76" t="s">
        <v>1344</v>
      </c>
      <c r="I15" s="75"/>
      <c r="J15" s="75"/>
      <c r="L15" s="57" t="str">
        <f t="shared" ref="L15" si="2">_xlfn.CONCAT($B$5,A15)</f>
        <v>lkpstatecode_date_time</v>
      </c>
      <c r="M15" s="57" t="str">
        <f t="shared" ref="M15" si="3">_xlfn.CONCAT("$lang['",$L15,"'] = '",G15,"';")</f>
        <v>$lang['lkpstatecode_date_time'] = 'Create on';</v>
      </c>
      <c r="N15" s="57" t="str">
        <f t="shared" ref="N15" si="4">_xlfn.CONCAT("$lang['",$L15,"'] = '",H15,"';")</f>
        <v>$lang['lkpstatecode_date_time'] = 'Tarikh Wujud';</v>
      </c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05" t="s">
        <v>1407</v>
      </c>
      <c r="H22" s="105" t="s">
        <v>1404</v>
      </c>
      <c r="I22" s="103"/>
      <c r="J22" s="104"/>
      <c r="L22" s="95" t="str">
        <f t="shared" ref="L22:L23" si="5">_xlfn.CONCAT($B$5,A22)</f>
        <v>lkpstatecode_page_title</v>
      </c>
      <c r="M22" s="95" t="str">
        <f t="shared" ref="M22:N23" si="6">_xlfn.CONCAT("$lang['",$L22,"'] = '",G22,"';")</f>
        <v>$lang['lkpstatecode_page_title'] = 'Postal Codes';</v>
      </c>
      <c r="N22" s="95" t="str">
        <f t="shared" si="6"/>
        <v>$lang['lkpstatecode_page_title'] = 'Poskod';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05" t="s">
        <v>1407</v>
      </c>
      <c r="H23" s="105" t="s">
        <v>1404</v>
      </c>
      <c r="I23" s="103"/>
      <c r="J23" s="104"/>
      <c r="L23" s="95" t="str">
        <f t="shared" si="5"/>
        <v>lkpstatecode_page_heading</v>
      </c>
      <c r="M23" s="95" t="str">
        <f t="shared" si="6"/>
        <v>$lang['lkpstatecode_page_heading'] = 'Postal Codes';</v>
      </c>
      <c r="N23" s="95" t="str">
        <f t="shared" si="6"/>
        <v>$lang['lkpstatecode_page_heading'] = 'Poskod';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1418</v>
      </c>
      <c r="N25" s="95" t="s">
        <v>1418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E971-7F50-4ED8-ABD3-01605716726E}">
  <dimension ref="A1:N35"/>
  <sheetViews>
    <sheetView workbookViewId="0">
      <pane xSplit="1" topLeftCell="B1" activePane="topRight" state="frozen"/>
      <selection activeCell="A7" sqref="A7"/>
      <selection pane="topRight" activeCell="H28" sqref="H28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1310</v>
      </c>
    </row>
    <row r="3" spans="1:14">
      <c r="A3" s="51" t="s">
        <v>3</v>
      </c>
      <c r="B3" s="117" t="s">
        <v>1399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1398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1409</v>
      </c>
      <c r="N9" s="116" t="s">
        <v>1409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lkppostalcode_id</v>
      </c>
      <c r="M11" s="57" t="str">
        <f>_xlfn.CONCAT("$lang['",$L11,"'] = '",G11,"';")</f>
        <v>$lang['lkppostalcode_id'] = 'Id';</v>
      </c>
      <c r="N11" s="57" t="str">
        <f>_xlfn.CONCAT("$lang['",$L11,"'] = '",H11,"';")</f>
        <v>$lang['lkppostalcode_id'] = 'Id';</v>
      </c>
    </row>
    <row r="12" spans="1:14">
      <c r="A12" s="74" t="s">
        <v>1400</v>
      </c>
      <c r="B12" s="74" t="s">
        <v>1401</v>
      </c>
      <c r="C12" s="74" t="s">
        <v>118</v>
      </c>
      <c r="D12" s="74"/>
      <c r="E12" s="74" t="s">
        <v>19</v>
      </c>
      <c r="F12" s="74"/>
      <c r="G12" s="119" t="s">
        <v>1419</v>
      </c>
      <c r="H12" s="119" t="s">
        <v>1404</v>
      </c>
      <c r="I12" s="75"/>
      <c r="J12" s="75"/>
      <c r="L12" s="57" t="str">
        <f t="shared" ref="L12:L14" si="0">_xlfn.CONCAT($B$5,A12)</f>
        <v>lkppostalcode_pcode_code</v>
      </c>
      <c r="M12" s="57" t="str">
        <f t="shared" ref="M12:N14" si="1">_xlfn.CONCAT("$lang['",$L12,"'] = '",G12,"';")</f>
        <v>$lang['lkppostalcode_pcode_code'] = 'Postal Code';</v>
      </c>
      <c r="N12" s="57" t="str">
        <f t="shared" si="1"/>
        <v>$lang['lkppostalcode_pcode_code'] = 'Poskod';</v>
      </c>
    </row>
    <row r="13" spans="1:14">
      <c r="A13" s="74" t="s">
        <v>1402</v>
      </c>
      <c r="B13" s="74" t="s">
        <v>16</v>
      </c>
      <c r="C13" s="74" t="s">
        <v>118</v>
      </c>
      <c r="D13" s="74"/>
      <c r="E13" s="74" t="s">
        <v>19</v>
      </c>
      <c r="F13" s="74"/>
      <c r="G13" s="119" t="s">
        <v>1405</v>
      </c>
      <c r="H13" s="119" t="s">
        <v>1406</v>
      </c>
      <c r="I13" s="75"/>
      <c r="J13" s="75"/>
      <c r="L13" s="57" t="str">
        <f t="shared" si="0"/>
        <v>lkppostalcode_pcode_relatedcity</v>
      </c>
      <c r="M13" s="57" t="str">
        <f t="shared" si="1"/>
        <v>$lang['lkppostalcode_pcode_relatedcity'] = 'Related City';</v>
      </c>
      <c r="N13" s="57" t="str">
        <f t="shared" si="1"/>
        <v>$lang['lkppostalcode_pcode_relatedcity'] = 'Bandar Berkaitan';</v>
      </c>
    </row>
    <row r="14" spans="1:14">
      <c r="A14" s="74" t="s">
        <v>124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lkppostalcode_date_time</v>
      </c>
      <c r="M14" s="57" t="str">
        <f t="shared" si="1"/>
        <v>$lang['lkppostalcode_date_time'] = 'Create on';</v>
      </c>
      <c r="N14" s="57" t="str">
        <f t="shared" si="1"/>
        <v>$lang['lkppostalcode_date_time'] = 'Tarikh Wujud';</v>
      </c>
    </row>
    <row r="15" spans="1:14">
      <c r="A15" s="74"/>
      <c r="B15" s="74"/>
      <c r="C15" s="74"/>
      <c r="D15" s="74"/>
      <c r="E15" s="74"/>
      <c r="F15" s="74"/>
      <c r="G15" s="77"/>
      <c r="H15" s="77"/>
      <c r="I15" s="75"/>
      <c r="J15" s="75"/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05" t="s">
        <v>1407</v>
      </c>
      <c r="H22" s="105" t="s">
        <v>1404</v>
      </c>
      <c r="I22" s="103"/>
      <c r="J22" s="104"/>
      <c r="L22" s="95" t="str">
        <f t="shared" ref="L22:L23" si="2">_xlfn.CONCAT($B$5,A22)</f>
        <v>lkppostalcode_page_title</v>
      </c>
      <c r="M22" s="95" t="str">
        <f t="shared" ref="M22:N23" si="3">_xlfn.CONCAT("$lang['",$L22,"'] = '",G22,"';")</f>
        <v>$lang['lkppostalcode_page_title'] = 'Postal Codes';</v>
      </c>
      <c r="N22" s="95" t="str">
        <f t="shared" si="3"/>
        <v>$lang['lkppostalcode_page_title'] = 'Poskod';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05" t="s">
        <v>1407</v>
      </c>
      <c r="H23" s="105" t="s">
        <v>1404</v>
      </c>
      <c r="I23" s="103"/>
      <c r="J23" s="104"/>
      <c r="L23" s="95" t="str">
        <f t="shared" si="2"/>
        <v>lkppostalcode_page_heading</v>
      </c>
      <c r="M23" s="95" t="str">
        <f t="shared" si="3"/>
        <v>$lang['lkppostalcode_page_heading'] = 'Postal Codes';</v>
      </c>
      <c r="N23" s="95" t="str">
        <f t="shared" si="3"/>
        <v>$lang['lkppostalcode_page_heading'] = 'Poskod';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1408</v>
      </c>
      <c r="N25" s="95" t="s">
        <v>1408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4122-37E3-41D1-AF11-A31342A793CD}">
  <dimension ref="A1:N35"/>
  <sheetViews>
    <sheetView workbookViewId="0">
      <pane xSplit="1" topLeftCell="H1" activePane="topRight" state="frozen"/>
      <selection activeCell="A7" sqref="A7"/>
      <selection pane="topRight" activeCell="M15" sqref="M15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1308</v>
      </c>
    </row>
    <row r="3" spans="1:14">
      <c r="A3" s="51" t="s">
        <v>3</v>
      </c>
      <c r="B3" s="117" t="s">
        <v>1363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1375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1411</v>
      </c>
      <c r="N9" s="116" t="s">
        <v>1411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lkpcountry_id</v>
      </c>
      <c r="M11" s="57" t="str">
        <f>_xlfn.CONCAT("$lang['",$L11,"'] = '",G11,"';")</f>
        <v>$lang['lkpcountry_id'] = 'Id';</v>
      </c>
      <c r="N11" s="57" t="str">
        <f>_xlfn.CONCAT("$lang['",$L11,"'] = '",H11,"';")</f>
        <v>$lang['lkpcountry_id'] = 'Id';</v>
      </c>
    </row>
    <row r="12" spans="1:14">
      <c r="A12" s="74" t="s">
        <v>103</v>
      </c>
      <c r="B12" s="74" t="s">
        <v>1377</v>
      </c>
      <c r="C12" s="74" t="s">
        <v>118</v>
      </c>
      <c r="D12" s="74"/>
      <c r="E12" s="74" t="s">
        <v>19</v>
      </c>
      <c r="F12" s="74"/>
      <c r="G12" s="119" t="s">
        <v>109</v>
      </c>
      <c r="H12" s="119" t="s">
        <v>111</v>
      </c>
      <c r="I12" s="75"/>
      <c r="J12" s="75"/>
      <c r="L12" s="57" t="str">
        <f t="shared" ref="L12:L14" si="0">_xlfn.CONCAT($B$5,A12)</f>
        <v>lkpcountry_country_code</v>
      </c>
      <c r="M12" s="57" t="str">
        <f t="shared" ref="M12:N14" si="1">_xlfn.CONCAT("$lang['",$L12,"'] = '",G12,"';")</f>
        <v>$lang['lkpcountry_country_code'] = 'Country Code';</v>
      </c>
      <c r="N12" s="57" t="str">
        <f t="shared" si="1"/>
        <v>$lang['lkpcountry_country_code'] = 'Kod Negara';</v>
      </c>
    </row>
    <row r="13" spans="1:14">
      <c r="A13" s="74" t="s">
        <v>1378</v>
      </c>
      <c r="B13" s="74" t="s">
        <v>21</v>
      </c>
      <c r="C13" s="74" t="s">
        <v>118</v>
      </c>
      <c r="D13" s="74"/>
      <c r="E13" s="74" t="s">
        <v>19</v>
      </c>
      <c r="F13" s="74"/>
      <c r="G13" s="119" t="s">
        <v>1379</v>
      </c>
      <c r="H13" s="119" t="s">
        <v>1380</v>
      </c>
      <c r="I13" s="75"/>
      <c r="J13" s="75"/>
      <c r="L13" s="57" t="str">
        <f t="shared" si="0"/>
        <v>lkpcountry_country_name</v>
      </c>
      <c r="M13" s="57" t="str">
        <f t="shared" si="1"/>
        <v>$lang['lkpcountry_country_name'] = 'Country Name';</v>
      </c>
      <c r="N13" s="57" t="str">
        <f t="shared" si="1"/>
        <v>$lang['lkpcountry_country_name'] = 'Nama Negara';</v>
      </c>
    </row>
    <row r="14" spans="1:14">
      <c r="A14" s="74" t="s">
        <v>124</v>
      </c>
      <c r="B14" s="74" t="s">
        <v>68</v>
      </c>
      <c r="C14" s="74" t="s">
        <v>118</v>
      </c>
      <c r="D14" s="74"/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si="0"/>
        <v>lkpcountry_date_time</v>
      </c>
      <c r="M14" s="57" t="str">
        <f t="shared" si="1"/>
        <v>$lang['lkpcountry_date_time'] = 'Create on';</v>
      </c>
      <c r="N14" s="57" t="str">
        <f t="shared" si="1"/>
        <v>$lang['lkpcountry_date_time'] = 'Tarikh Wujud';</v>
      </c>
    </row>
    <row r="15" spans="1:14">
      <c r="A15" s="74"/>
      <c r="B15" s="74"/>
      <c r="C15" s="74"/>
      <c r="D15" s="74"/>
      <c r="E15" s="74"/>
      <c r="F15" s="74"/>
      <c r="G15" s="77"/>
      <c r="H15" s="77"/>
      <c r="I15" s="75"/>
      <c r="J15" s="75"/>
    </row>
    <row r="18" spans="1:14" s="95" customFormat="1" ht="18.75">
      <c r="A18" s="90" t="s">
        <v>1330</v>
      </c>
      <c r="B18" s="91"/>
      <c r="C18" s="91"/>
      <c r="D18" s="91"/>
      <c r="E18" s="91"/>
      <c r="F18" s="91"/>
      <c r="G18" s="92"/>
      <c r="H18" s="92"/>
      <c r="I18" s="93"/>
      <c r="J18" s="94"/>
    </row>
    <row r="19" spans="1:14" s="95" customFormat="1">
      <c r="A19" s="91"/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6" t="s">
        <v>1331</v>
      </c>
      <c r="B20" s="96"/>
      <c r="C20" s="96"/>
      <c r="D20" s="96"/>
      <c r="E20" s="96"/>
      <c r="F20" s="96"/>
      <c r="G20" s="97" t="s">
        <v>94</v>
      </c>
      <c r="H20" s="97" t="s">
        <v>95</v>
      </c>
      <c r="I20" s="98"/>
      <c r="J20" s="99"/>
    </row>
    <row r="21" spans="1:14" s="95" customFormat="1">
      <c r="A21" s="100"/>
      <c r="B21" s="101"/>
      <c r="C21" s="101"/>
      <c r="D21" s="101"/>
      <c r="E21" s="101"/>
      <c r="F21" s="101"/>
      <c r="G21" s="102"/>
      <c r="H21" s="102"/>
      <c r="I21" s="103"/>
      <c r="J21" s="104"/>
      <c r="M21" s="95" t="s">
        <v>1332</v>
      </c>
      <c r="N21" s="95" t="s">
        <v>1332</v>
      </c>
    </row>
    <row r="22" spans="1:14" s="95" customFormat="1">
      <c r="A22" s="100" t="s">
        <v>1333</v>
      </c>
      <c r="B22" s="101"/>
      <c r="C22" s="101"/>
      <c r="D22" s="101"/>
      <c r="E22" s="101"/>
      <c r="F22" s="101"/>
      <c r="G22" s="105" t="s">
        <v>1379</v>
      </c>
      <c r="H22" s="105" t="s">
        <v>1380</v>
      </c>
      <c r="I22" s="103"/>
      <c r="J22" s="104"/>
      <c r="L22" s="95" t="str">
        <f t="shared" ref="L22:L23" si="2">_xlfn.CONCAT($B$5,A22)</f>
        <v>lkpcountry_page_title</v>
      </c>
      <c r="M22" s="95" t="str">
        <f t="shared" ref="M22:N23" si="3">_xlfn.CONCAT("$lang['",$L22,"'] = '",G22,"';")</f>
        <v>$lang['lkpcountry_page_title'] = 'Country Name';</v>
      </c>
      <c r="N22" s="95" t="str">
        <f t="shared" si="3"/>
        <v>$lang['lkpcountry_page_title'] = 'Nama Negara';</v>
      </c>
    </row>
    <row r="23" spans="1:14" s="95" customFormat="1">
      <c r="A23" s="100" t="s">
        <v>1334</v>
      </c>
      <c r="B23" s="101"/>
      <c r="C23" s="101"/>
      <c r="D23" s="101"/>
      <c r="E23" s="101"/>
      <c r="F23" s="101"/>
      <c r="G23" s="105" t="s">
        <v>1381</v>
      </c>
      <c r="H23" s="105" t="s">
        <v>1382</v>
      </c>
      <c r="I23" s="103"/>
      <c r="J23" s="104"/>
      <c r="L23" s="95" t="str">
        <f t="shared" si="2"/>
        <v>lkpcountry_page_heading</v>
      </c>
      <c r="M23" s="95" t="str">
        <f t="shared" si="3"/>
        <v>$lang['lkpcountry_page_heading'] = 'Country Code and Name';</v>
      </c>
      <c r="N23" s="95" t="str">
        <f t="shared" si="3"/>
        <v>$lang['lkpcountry_page_heading'] = 'Kod dan Nama Negara';</v>
      </c>
    </row>
    <row r="24" spans="1:14" s="95" customFormat="1">
      <c r="A24" s="100" t="s">
        <v>1335</v>
      </c>
      <c r="B24" s="101"/>
      <c r="C24" s="101"/>
      <c r="D24" s="101"/>
      <c r="E24" s="101"/>
      <c r="F24" s="101"/>
      <c r="G24" s="102"/>
      <c r="H24" s="102"/>
      <c r="I24" s="103"/>
      <c r="J24" s="104"/>
    </row>
    <row r="25" spans="1:14" s="95" customFormat="1">
      <c r="A25" s="100"/>
      <c r="B25" s="101"/>
      <c r="C25" s="101"/>
      <c r="D25" s="101"/>
      <c r="E25" s="101"/>
      <c r="F25" s="101"/>
      <c r="G25" s="102"/>
      <c r="H25" s="102"/>
      <c r="I25" s="103"/>
      <c r="J25" s="104"/>
      <c r="M25" s="95" t="s">
        <v>1376</v>
      </c>
      <c r="N25" s="95" t="s">
        <v>1376</v>
      </c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6"/>
      <c r="B34" s="106"/>
      <c r="C34" s="106"/>
      <c r="D34" s="106"/>
      <c r="E34" s="106"/>
      <c r="F34" s="106"/>
      <c r="G34" s="107"/>
      <c r="H34" s="107"/>
      <c r="I34" s="108"/>
      <c r="J34" s="108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</sheetData>
  <pageMargins left="0.69930555555555596" right="0.69930555555555596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7890-90D9-44BB-938D-9919C78CF95F}">
  <dimension ref="A1:N36"/>
  <sheetViews>
    <sheetView workbookViewId="0">
      <pane xSplit="1" topLeftCell="H1" activePane="topRight" state="frozen"/>
      <selection activeCell="A7" sqref="A7"/>
      <selection pane="topRight" activeCell="M32" sqref="M32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33.140625" style="57" bestFit="1" customWidth="1"/>
    <col min="13" max="13" width="59.7109375" style="57" bestFit="1" customWidth="1"/>
    <col min="14" max="14" width="57.710937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1309</v>
      </c>
    </row>
    <row r="3" spans="1:14">
      <c r="A3" s="51" t="s">
        <v>3</v>
      </c>
      <c r="B3" s="117" t="s">
        <v>1347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118" t="s">
        <v>1383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116" t="s">
        <v>1397</v>
      </c>
      <c r="N9" s="116" t="s">
        <v>1397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lkpcurrency_id</v>
      </c>
      <c r="M11" s="57" t="str">
        <f>_xlfn.CONCAT("$lang['",$L11,"'] = '",G11,"';")</f>
        <v>$lang['lkpcurrency_id'] = 'Id';</v>
      </c>
      <c r="N11" s="57" t="str">
        <f>_xlfn.CONCAT("$lang['",$L11,"'] = '",H11,"';")</f>
        <v>$lang['lkpcurrency_id'] = 'Id';</v>
      </c>
    </row>
    <row r="12" spans="1:14">
      <c r="A12" s="69" t="s">
        <v>1390</v>
      </c>
      <c r="B12" s="69" t="s">
        <v>22</v>
      </c>
      <c r="C12" s="69" t="s">
        <v>118</v>
      </c>
      <c r="D12" s="69"/>
      <c r="E12" s="69" t="s">
        <v>19</v>
      </c>
      <c r="F12" s="69"/>
      <c r="G12" s="89" t="s">
        <v>1393</v>
      </c>
      <c r="H12" s="89" t="s">
        <v>1386</v>
      </c>
      <c r="I12" s="70"/>
      <c r="J12" s="71"/>
      <c r="L12" s="57" t="str">
        <f t="shared" ref="L12:L15" si="0">_xlfn.CONCAT($B$5,A12)</f>
        <v>lkpcurrency_currency_code</v>
      </c>
      <c r="M12" s="57" t="str">
        <f t="shared" ref="M12:N15" si="1">_xlfn.CONCAT("$lang['",$L12,"'] = '",G12,"';")</f>
        <v>$lang['lkpcurrency_currency_code'] = 'Currency Code';</v>
      </c>
      <c r="N12" s="57" t="str">
        <f t="shared" si="1"/>
        <v>$lang['lkpcurrency_currency_code'] = 'Kod Mata Wang';</v>
      </c>
    </row>
    <row r="13" spans="1:14">
      <c r="A13" s="74" t="s">
        <v>1391</v>
      </c>
      <c r="B13" s="74" t="s">
        <v>21</v>
      </c>
      <c r="C13" s="74" t="s">
        <v>118</v>
      </c>
      <c r="D13" s="74"/>
      <c r="E13" s="74" t="s">
        <v>19</v>
      </c>
      <c r="F13" s="74"/>
      <c r="G13" s="119" t="s">
        <v>1394</v>
      </c>
      <c r="H13" s="119" t="s">
        <v>1395</v>
      </c>
      <c r="I13" s="75"/>
      <c r="J13" s="75"/>
      <c r="L13" s="57" t="str">
        <f t="shared" si="0"/>
        <v>lkpcurrency_currency_name</v>
      </c>
      <c r="M13" s="57" t="str">
        <f t="shared" si="1"/>
        <v>$lang['lkpcurrency_currency_name'] = 'Currency Name';</v>
      </c>
      <c r="N13" s="57" t="str">
        <f t="shared" si="1"/>
        <v>$lang['lkpcurrency_currency_name'] = 'Nama Mata Wang';</v>
      </c>
    </row>
    <row r="14" spans="1:14">
      <c r="A14" s="74" t="s">
        <v>1392</v>
      </c>
      <c r="B14" s="74" t="s">
        <v>16</v>
      </c>
      <c r="C14" s="74" t="s">
        <v>118</v>
      </c>
      <c r="D14" s="74"/>
      <c r="E14" s="74" t="s">
        <v>19</v>
      </c>
      <c r="F14" s="74"/>
      <c r="G14" s="119" t="s">
        <v>1366</v>
      </c>
      <c r="H14" s="119" t="s">
        <v>1396</v>
      </c>
      <c r="I14" s="75"/>
      <c r="J14" s="75"/>
      <c r="L14" s="57" t="str">
        <f t="shared" si="0"/>
        <v>lkpcurrency_currency_relatedcountry</v>
      </c>
      <c r="M14" s="57" t="str">
        <f t="shared" si="1"/>
        <v>$lang['lkpcurrency_currency_relatedcountry'] = 'Related Country';</v>
      </c>
      <c r="N14" s="57" t="str">
        <f t="shared" si="1"/>
        <v>$lang['lkpcurrency_currency_relatedcountry'] = 'Negara Berkaitan';</v>
      </c>
    </row>
    <row r="15" spans="1:14">
      <c r="A15" s="74" t="s">
        <v>124</v>
      </c>
      <c r="B15" s="74" t="s">
        <v>68</v>
      </c>
      <c r="C15" s="74" t="s">
        <v>118</v>
      </c>
      <c r="D15" s="74"/>
      <c r="E15" s="74" t="s">
        <v>19</v>
      </c>
      <c r="F15" s="74"/>
      <c r="G15" s="76" t="s">
        <v>1343</v>
      </c>
      <c r="H15" s="76" t="s">
        <v>1344</v>
      </c>
      <c r="I15" s="75"/>
      <c r="J15" s="75"/>
      <c r="L15" s="57" t="str">
        <f t="shared" si="0"/>
        <v>lkpcurrency_date_time</v>
      </c>
      <c r="M15" s="57" t="str">
        <f t="shared" si="1"/>
        <v>$lang['lkpcurrency_date_time'] = 'Create on';</v>
      </c>
      <c r="N15" s="57" t="str">
        <f t="shared" si="1"/>
        <v>$lang['lkpcurrency_date_time'] = 'Tarikh Wujud';</v>
      </c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05" t="s">
        <v>50</v>
      </c>
      <c r="H23" s="105" t="s">
        <v>1386</v>
      </c>
      <c r="I23" s="103"/>
      <c r="J23" s="104"/>
      <c r="L23" s="95" t="str">
        <f t="shared" ref="L23:L24" si="2">_xlfn.CONCAT($B$5,A23)</f>
        <v>lkpcurrency_page_title</v>
      </c>
      <c r="M23" s="95" t="str">
        <f t="shared" ref="M23:N24" si="3">_xlfn.CONCAT("$lang['",$L23,"'] = '",G23,"';")</f>
        <v>$lang['lkpcurrency_page_title'] = 'Currency Codes';</v>
      </c>
      <c r="N23" s="95" t="str">
        <f t="shared" si="3"/>
        <v>$lang['lkpcurrency_page_title'] = 'Kod Mata Wang';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05" t="s">
        <v>1384</v>
      </c>
      <c r="H24" s="105" t="s">
        <v>1385</v>
      </c>
      <c r="I24" s="103"/>
      <c r="J24" s="104"/>
      <c r="L24" s="95" t="str">
        <f t="shared" si="2"/>
        <v>lkpcurrency_page_heading</v>
      </c>
      <c r="M24" s="95" t="str">
        <f t="shared" si="3"/>
        <v>$lang['lkpcurrency_page_heading'] = 'Currency Code and Name';</v>
      </c>
      <c r="N24" s="95" t="str">
        <f t="shared" si="3"/>
        <v>$lang['lkpcurrency_page_heading'] = 'Kod dan Nama Mata Wang';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">
        <v>1387</v>
      </c>
      <c r="N26" s="95" t="s">
        <v>1388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BBF8-8F93-4D4B-B6C7-EA2A205FCFD7}">
  <dimension ref="A1:N36"/>
  <sheetViews>
    <sheetView workbookViewId="0">
      <pane xSplit="1" topLeftCell="G1" activePane="topRight" state="frozen"/>
      <selection activeCell="A7" sqref="A7"/>
      <selection pane="topRight" activeCell="N22" sqref="N22:N26"/>
    </sheetView>
  </sheetViews>
  <sheetFormatPr defaultColWidth="9" defaultRowHeight="15"/>
  <cols>
    <col min="1" max="1" width="25.5703125" style="53" customWidth="1"/>
    <col min="2" max="2" width="17.7109375" style="53" customWidth="1"/>
    <col min="3" max="3" width="8.28515625" style="53" customWidth="1"/>
    <col min="4" max="4" width="7" style="53" customWidth="1"/>
    <col min="5" max="5" width="9.28515625" style="53" customWidth="1"/>
    <col min="6" max="6" width="15.28515625" style="53" customWidth="1"/>
    <col min="7" max="8" width="31" style="54" customWidth="1"/>
    <col min="9" max="9" width="15" style="55" customWidth="1"/>
    <col min="10" max="10" width="14.28515625" style="55" customWidth="1"/>
    <col min="11" max="11" width="9" style="57"/>
    <col min="12" max="12" width="26.140625" style="57" bestFit="1" customWidth="1"/>
    <col min="13" max="13" width="57" style="57" bestFit="1" customWidth="1"/>
    <col min="14" max="14" width="57.140625" style="57" bestFit="1" customWidth="1"/>
    <col min="15" max="16384" width="9" style="57"/>
  </cols>
  <sheetData>
    <row r="1" spans="1:14">
      <c r="A1" s="51" t="s">
        <v>0</v>
      </c>
      <c r="B1" s="52" t="s">
        <v>91</v>
      </c>
    </row>
    <row r="2" spans="1:14">
      <c r="A2" s="51" t="s">
        <v>2</v>
      </c>
      <c r="B2" s="58" t="s">
        <v>100</v>
      </c>
    </row>
    <row r="3" spans="1:14">
      <c r="A3" s="51" t="s">
        <v>3</v>
      </c>
      <c r="B3" s="59" t="s">
        <v>101</v>
      </c>
    </row>
    <row r="4" spans="1:14">
      <c r="A4" s="51" t="s">
        <v>4</v>
      </c>
      <c r="B4" s="60"/>
      <c r="J4" s="61"/>
    </row>
    <row r="5" spans="1:14">
      <c r="A5" s="51" t="s">
        <v>5</v>
      </c>
      <c r="B5" s="62" t="s">
        <v>108</v>
      </c>
    </row>
    <row r="6" spans="1:14">
      <c r="A6" s="51" t="s">
        <v>6</v>
      </c>
      <c r="B6" s="62" t="s">
        <v>92</v>
      </c>
    </row>
    <row r="7" spans="1:14">
      <c r="A7" s="62" t="s">
        <v>93</v>
      </c>
      <c r="B7" s="78" t="s">
        <v>113</v>
      </c>
    </row>
    <row r="8" spans="1:14" s="68" customFormat="1">
      <c r="A8" s="63" t="s">
        <v>7</v>
      </c>
      <c r="B8" s="63" t="s">
        <v>8</v>
      </c>
      <c r="C8" s="63" t="s">
        <v>9</v>
      </c>
      <c r="D8" s="63" t="s">
        <v>10</v>
      </c>
      <c r="E8" s="63" t="s">
        <v>11</v>
      </c>
      <c r="F8" s="63" t="s">
        <v>12</v>
      </c>
      <c r="G8" s="64" t="s">
        <v>94</v>
      </c>
      <c r="H8" s="64" t="s">
        <v>95</v>
      </c>
      <c r="I8" s="65" t="s">
        <v>72</v>
      </c>
      <c r="J8" s="66" t="s">
        <v>14</v>
      </c>
      <c r="K8" s="67"/>
      <c r="L8" s="87" t="s">
        <v>96</v>
      </c>
      <c r="M8" s="88" t="s">
        <v>97</v>
      </c>
      <c r="N8" s="88" t="s">
        <v>98</v>
      </c>
    </row>
    <row r="9" spans="1:14">
      <c r="A9" s="69"/>
      <c r="B9" s="69"/>
      <c r="C9" s="69"/>
      <c r="D9" s="69"/>
      <c r="E9" s="69"/>
      <c r="F9" s="69"/>
      <c r="G9" s="69"/>
      <c r="H9" s="69"/>
      <c r="I9" s="70"/>
      <c r="J9" s="71"/>
      <c r="M9" s="57" t="s">
        <v>1329</v>
      </c>
      <c r="N9" s="57" t="s">
        <v>1329</v>
      </c>
    </row>
    <row r="10" spans="1:14">
      <c r="A10" s="69"/>
      <c r="B10" s="69"/>
      <c r="C10" s="69"/>
      <c r="D10" s="69"/>
      <c r="E10" s="69"/>
      <c r="F10" s="69"/>
      <c r="G10" s="69"/>
      <c r="H10" s="69"/>
      <c r="I10" s="70"/>
      <c r="J10" s="71"/>
      <c r="M10" s="57" t="s">
        <v>1318</v>
      </c>
      <c r="N10" s="57" t="s">
        <v>1319</v>
      </c>
    </row>
    <row r="11" spans="1:14">
      <c r="A11" s="69" t="s">
        <v>15</v>
      </c>
      <c r="B11" s="69" t="s">
        <v>102</v>
      </c>
      <c r="C11" s="69" t="s">
        <v>17</v>
      </c>
      <c r="D11" s="69" t="s">
        <v>18</v>
      </c>
      <c r="E11" s="69" t="s">
        <v>19</v>
      </c>
      <c r="F11" s="69" t="s">
        <v>20</v>
      </c>
      <c r="G11" s="69" t="s">
        <v>99</v>
      </c>
      <c r="H11" s="69" t="s">
        <v>99</v>
      </c>
      <c r="I11" s="70"/>
      <c r="J11" s="71"/>
      <c r="L11" s="57" t="str">
        <f>_xlfn.CONCAT($B$5,A11)</f>
        <v>lkptimezone_id</v>
      </c>
      <c r="M11" s="57" t="str">
        <f>_xlfn.CONCAT("$lang['",$L11,"'] = '",G11,"';")</f>
        <v>$lang['lkptimezone_id'] = 'Id';</v>
      </c>
      <c r="N11" s="57" t="str">
        <f>_xlfn.CONCAT("$lang['",$L11,"'] = '",H11,"';")</f>
        <v>$lang['lkptimezone_id'] = 'Id';</v>
      </c>
    </row>
    <row r="12" spans="1:14">
      <c r="A12" s="69" t="s">
        <v>103</v>
      </c>
      <c r="B12" s="69" t="s">
        <v>104</v>
      </c>
      <c r="C12" s="69" t="s">
        <v>17</v>
      </c>
      <c r="D12" s="69" t="s">
        <v>105</v>
      </c>
      <c r="E12" s="69" t="s">
        <v>19</v>
      </c>
      <c r="F12" s="69"/>
      <c r="G12" s="69" t="s">
        <v>109</v>
      </c>
      <c r="H12" s="69" t="s">
        <v>111</v>
      </c>
      <c r="I12" s="70"/>
      <c r="J12" s="71"/>
      <c r="L12" s="57" t="str">
        <f t="shared" ref="L12:L13" si="0">_xlfn.CONCAT($B$5,A12)</f>
        <v>lkptimezone_country_code</v>
      </c>
      <c r="M12" s="57" t="str">
        <f t="shared" ref="M12:M13" si="1">_xlfn.CONCAT("$lang['",$L12,"'] = '",G12,"';")</f>
        <v>$lang['lkptimezone_country_code'] = 'Country Code';</v>
      </c>
      <c r="N12" s="57" t="str">
        <f t="shared" ref="N12:N13" si="2">_xlfn.CONCAT("$lang['",$L12,"'] = '",H12,"';")</f>
        <v>$lang['lkptimezone_country_code'] = 'Kod Negara';</v>
      </c>
    </row>
    <row r="13" spans="1:14">
      <c r="A13" s="74" t="s">
        <v>106</v>
      </c>
      <c r="B13" s="74" t="s">
        <v>107</v>
      </c>
      <c r="C13" s="74" t="s">
        <v>17</v>
      </c>
      <c r="D13" s="74" t="s">
        <v>105</v>
      </c>
      <c r="E13" s="74" t="s">
        <v>19</v>
      </c>
      <c r="F13" s="74"/>
      <c r="G13" s="76" t="s">
        <v>110</v>
      </c>
      <c r="H13" s="76" t="s">
        <v>112</v>
      </c>
      <c r="I13" s="75"/>
      <c r="J13" s="75"/>
      <c r="L13" s="57" t="str">
        <f t="shared" si="0"/>
        <v>lkptimezone_zone_name</v>
      </c>
      <c r="M13" s="57" t="str">
        <f t="shared" si="1"/>
        <v>$lang['lkptimezone_zone_name'] = 'Zone Name';</v>
      </c>
      <c r="N13" s="57" t="str">
        <f t="shared" si="2"/>
        <v>$lang['lkptimezone_zone_name'] = 'Nama Zon';</v>
      </c>
    </row>
    <row r="14" spans="1:14">
      <c r="A14" s="74" t="s">
        <v>124</v>
      </c>
      <c r="B14" s="74" t="s">
        <v>127</v>
      </c>
      <c r="C14" s="74" t="s">
        <v>17</v>
      </c>
      <c r="D14" s="74" t="s">
        <v>105</v>
      </c>
      <c r="E14" s="74" t="s">
        <v>19</v>
      </c>
      <c r="F14" s="74"/>
      <c r="G14" s="76" t="s">
        <v>1343</v>
      </c>
      <c r="H14" s="76" t="s">
        <v>1344</v>
      </c>
      <c r="I14" s="75"/>
      <c r="J14" s="75"/>
      <c r="L14" s="57" t="str">
        <f t="shared" ref="L14" si="3">_xlfn.CONCAT($B$5,A14)</f>
        <v>lkptimezone_date_time</v>
      </c>
      <c r="M14" s="57" t="str">
        <f t="shared" ref="M14" si="4">_xlfn.CONCAT("$lang['",$L14,"'] = '",G14,"';")</f>
        <v>$lang['lkptimezone_date_time'] = 'Create on';</v>
      </c>
      <c r="N14" s="57" t="str">
        <f t="shared" ref="N14" si="5">_xlfn.CONCAT("$lang['",$L14,"'] = '",H14,"';")</f>
        <v>$lang['lkptimezone_date_time'] = 'Tarikh Wujud';</v>
      </c>
    </row>
    <row r="15" spans="1:14">
      <c r="A15" s="74"/>
      <c r="B15" s="74"/>
      <c r="C15" s="74"/>
      <c r="D15" s="74"/>
      <c r="E15" s="74"/>
      <c r="F15" s="74"/>
      <c r="G15" s="76"/>
      <c r="H15" s="76"/>
      <c r="I15" s="75"/>
      <c r="J15" s="75"/>
    </row>
    <row r="16" spans="1:14">
      <c r="A16" s="74"/>
      <c r="B16" s="74"/>
      <c r="C16" s="74"/>
      <c r="D16" s="74"/>
      <c r="E16" s="74"/>
      <c r="F16" s="74"/>
      <c r="G16" s="77"/>
      <c r="H16" s="77"/>
      <c r="I16" s="75"/>
      <c r="J16" s="75"/>
    </row>
    <row r="19" spans="1:14" s="95" customFormat="1" ht="18.75">
      <c r="A19" s="90" t="s">
        <v>1330</v>
      </c>
      <c r="B19" s="91"/>
      <c r="C19" s="91"/>
      <c r="D19" s="91"/>
      <c r="E19" s="91"/>
      <c r="F19" s="91"/>
      <c r="G19" s="92"/>
      <c r="H19" s="92"/>
      <c r="I19" s="93"/>
      <c r="J19" s="94"/>
    </row>
    <row r="20" spans="1:14" s="95" customFormat="1">
      <c r="A20" s="91"/>
      <c r="B20" s="91"/>
      <c r="C20" s="91"/>
      <c r="D20" s="91"/>
      <c r="E20" s="91"/>
      <c r="F20" s="91"/>
      <c r="G20" s="92"/>
      <c r="H20" s="92"/>
      <c r="I20" s="93"/>
      <c r="J20" s="94"/>
    </row>
    <row r="21" spans="1:14" s="95" customFormat="1">
      <c r="A21" s="96" t="s">
        <v>1331</v>
      </c>
      <c r="B21" s="96"/>
      <c r="C21" s="96"/>
      <c r="D21" s="96"/>
      <c r="E21" s="96"/>
      <c r="F21" s="96"/>
      <c r="G21" s="97" t="s">
        <v>94</v>
      </c>
      <c r="H21" s="97" t="s">
        <v>95</v>
      </c>
      <c r="I21" s="98"/>
      <c r="J21" s="99"/>
    </row>
    <row r="22" spans="1:14" s="95" customFormat="1">
      <c r="A22" s="100"/>
      <c r="B22" s="101"/>
      <c r="C22" s="101"/>
      <c r="D22" s="101"/>
      <c r="E22" s="101"/>
      <c r="F22" s="101"/>
      <c r="G22" s="102"/>
      <c r="H22" s="102"/>
      <c r="I22" s="103"/>
      <c r="J22" s="104"/>
      <c r="M22" s="95" t="s">
        <v>1332</v>
      </c>
      <c r="N22" s="95" t="s">
        <v>1332</v>
      </c>
    </row>
    <row r="23" spans="1:14" s="95" customFormat="1">
      <c r="A23" s="100" t="s">
        <v>1333</v>
      </c>
      <c r="B23" s="101"/>
      <c r="C23" s="101"/>
      <c r="D23" s="101"/>
      <c r="E23" s="101"/>
      <c r="F23" s="101"/>
      <c r="G23" s="105" t="s">
        <v>1336</v>
      </c>
      <c r="H23" s="105" t="s">
        <v>1337</v>
      </c>
      <c r="I23" s="103"/>
      <c r="J23" s="104"/>
      <c r="L23" s="95" t="str">
        <f t="shared" ref="L23:L24" si="6">_xlfn.CONCAT($B$5,A23)</f>
        <v>lkptimezone_page_title</v>
      </c>
      <c r="M23" s="95" t="str">
        <f t="shared" ref="M23:N24" si="7">_xlfn.CONCAT("$lang['",$L23,"'] = '",G23,"';")</f>
        <v>$lang['lkptimezone_page_title'] = 'Time Zone';</v>
      </c>
      <c r="N23" s="95" t="str">
        <f t="shared" si="7"/>
        <v>$lang['lkptimezone_page_title'] = 'Zon Masa';</v>
      </c>
    </row>
    <row r="24" spans="1:14" s="95" customFormat="1">
      <c r="A24" s="100" t="s">
        <v>1334</v>
      </c>
      <c r="B24" s="101"/>
      <c r="C24" s="101"/>
      <c r="D24" s="101"/>
      <c r="E24" s="101"/>
      <c r="F24" s="101"/>
      <c r="G24" s="105" t="s">
        <v>1336</v>
      </c>
      <c r="H24" s="102" t="s">
        <v>1338</v>
      </c>
      <c r="I24" s="103"/>
      <c r="J24" s="104"/>
      <c r="L24" s="95" t="str">
        <f t="shared" si="6"/>
        <v>lkptimezone_page_heading</v>
      </c>
      <c r="M24" s="95" t="str">
        <f t="shared" si="7"/>
        <v>$lang['lkptimezone_page_heading'] = 'Time Zone';</v>
      </c>
      <c r="N24" s="95" t="str">
        <f t="shared" si="7"/>
        <v>$lang['lkptimezone_page_heading'] = 'Zon Masa ';</v>
      </c>
    </row>
    <row r="25" spans="1:14" s="95" customFormat="1">
      <c r="A25" s="100" t="s">
        <v>1335</v>
      </c>
      <c r="B25" s="101"/>
      <c r="C25" s="101"/>
      <c r="D25" s="101"/>
      <c r="E25" s="101"/>
      <c r="F25" s="101"/>
      <c r="G25" s="102"/>
      <c r="H25" s="102"/>
      <c r="I25" s="103"/>
      <c r="J25" s="104"/>
    </row>
    <row r="26" spans="1:14" s="95" customFormat="1">
      <c r="A26" s="100"/>
      <c r="B26" s="101"/>
      <c r="C26" s="101"/>
      <c r="D26" s="101"/>
      <c r="E26" s="101"/>
      <c r="F26" s="101"/>
      <c r="G26" s="102"/>
      <c r="H26" s="102"/>
      <c r="I26" s="103"/>
      <c r="J26" s="104"/>
      <c r="M26" s="95" t="s">
        <v>1341</v>
      </c>
      <c r="N26" s="95" t="s">
        <v>1342</v>
      </c>
    </row>
    <row r="27" spans="1:14" s="95" customFormat="1">
      <c r="A27" s="100"/>
      <c r="B27" s="101"/>
      <c r="C27" s="101"/>
      <c r="D27" s="101"/>
      <c r="E27" s="101"/>
      <c r="F27" s="101"/>
      <c r="G27" s="102"/>
      <c r="H27" s="102"/>
      <c r="I27" s="103"/>
      <c r="J27" s="104"/>
    </row>
    <row r="28" spans="1:14" s="95" customFormat="1">
      <c r="A28" s="100"/>
      <c r="B28" s="101"/>
      <c r="C28" s="101"/>
      <c r="D28" s="101"/>
      <c r="E28" s="101"/>
      <c r="F28" s="101"/>
      <c r="G28" s="102"/>
      <c r="H28" s="102"/>
      <c r="I28" s="103"/>
      <c r="J28" s="104"/>
    </row>
    <row r="29" spans="1:14" s="95" customFormat="1">
      <c r="A29" s="100"/>
      <c r="B29" s="101"/>
      <c r="C29" s="101"/>
      <c r="D29" s="101"/>
      <c r="E29" s="101"/>
      <c r="F29" s="101"/>
      <c r="G29" s="102"/>
      <c r="H29" s="102"/>
      <c r="I29" s="103"/>
      <c r="J29" s="104"/>
    </row>
    <row r="30" spans="1:14" s="95" customFormat="1">
      <c r="A30" s="100"/>
      <c r="B30" s="101"/>
      <c r="C30" s="101"/>
      <c r="D30" s="101"/>
      <c r="E30" s="101"/>
      <c r="F30" s="101"/>
      <c r="G30" s="102"/>
      <c r="H30" s="102"/>
      <c r="I30" s="103"/>
      <c r="J30" s="104"/>
    </row>
    <row r="31" spans="1:14" s="95" customFormat="1">
      <c r="A31" s="100"/>
      <c r="B31" s="101"/>
      <c r="C31" s="101"/>
      <c r="D31" s="101"/>
      <c r="E31" s="101"/>
      <c r="F31" s="101"/>
      <c r="G31" s="102"/>
      <c r="H31" s="102"/>
      <c r="I31" s="103"/>
      <c r="J31" s="104"/>
    </row>
    <row r="32" spans="1:14" s="95" customFormat="1">
      <c r="A32" s="100"/>
      <c r="B32" s="101"/>
      <c r="C32" s="101"/>
      <c r="D32" s="101"/>
      <c r="E32" s="101"/>
      <c r="F32" s="101"/>
      <c r="G32" s="102"/>
      <c r="H32" s="102"/>
      <c r="I32" s="103"/>
      <c r="J32" s="104"/>
    </row>
    <row r="33" spans="1:10" s="95" customFormat="1">
      <c r="A33" s="100"/>
      <c r="B33" s="101"/>
      <c r="C33" s="101"/>
      <c r="D33" s="101"/>
      <c r="E33" s="101"/>
      <c r="F33" s="101"/>
      <c r="G33" s="102"/>
      <c r="H33" s="102"/>
      <c r="I33" s="103"/>
      <c r="J33" s="104"/>
    </row>
    <row r="34" spans="1:10" s="95" customFormat="1">
      <c r="A34" s="100"/>
      <c r="B34" s="101"/>
      <c r="C34" s="101"/>
      <c r="D34" s="101"/>
      <c r="E34" s="101"/>
      <c r="F34" s="101"/>
      <c r="G34" s="102"/>
      <c r="H34" s="102"/>
      <c r="I34" s="103"/>
      <c r="J34" s="104"/>
    </row>
    <row r="35" spans="1:10" s="95" customFormat="1">
      <c r="A35" s="106"/>
      <c r="B35" s="106"/>
      <c r="C35" s="106"/>
      <c r="D35" s="106"/>
      <c r="E35" s="106"/>
      <c r="F35" s="106"/>
      <c r="G35" s="107"/>
      <c r="H35" s="107"/>
      <c r="I35" s="108"/>
      <c r="J35" s="108"/>
    </row>
    <row r="36" spans="1:10" s="95" customFormat="1">
      <c r="A36" s="106"/>
      <c r="B36" s="106"/>
      <c r="C36" s="106"/>
      <c r="D36" s="106"/>
      <c r="E36" s="106"/>
      <c r="F36" s="106"/>
      <c r="G36" s="107"/>
      <c r="H36" s="107"/>
      <c r="I36" s="108"/>
      <c r="J36" s="108"/>
    </row>
  </sheetData>
  <pageMargins left="0.69930555555555596" right="0.69930555555555596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628D5-68F7-4E74-84F4-CDDE50D164DD}">
  <dimension ref="A3:D428"/>
  <sheetViews>
    <sheetView workbookViewId="0">
      <selection activeCell="F7" sqref="F7"/>
    </sheetView>
  </sheetViews>
  <sheetFormatPr defaultRowHeight="15"/>
  <cols>
    <col min="1" max="1" width="4" bestFit="1" customWidth="1"/>
    <col min="2" max="2" width="13.140625" bestFit="1" customWidth="1"/>
    <col min="3" max="3" width="33.5703125" bestFit="1" customWidth="1"/>
    <col min="4" max="4" width="18.28515625" bestFit="1" customWidth="1"/>
  </cols>
  <sheetData>
    <row r="3" spans="1:4" s="1" customFormat="1">
      <c r="A3" s="1" t="s">
        <v>15</v>
      </c>
      <c r="B3" s="1" t="s">
        <v>103</v>
      </c>
      <c r="C3" s="1" t="s">
        <v>106</v>
      </c>
      <c r="D3" s="1" t="s">
        <v>124</v>
      </c>
    </row>
    <row r="4" spans="1:4">
      <c r="A4">
        <v>1</v>
      </c>
      <c r="B4" t="s">
        <v>245</v>
      </c>
      <c r="C4" t="s">
        <v>246</v>
      </c>
      <c r="D4" t="s">
        <v>207</v>
      </c>
    </row>
    <row r="5" spans="1:4">
      <c r="A5">
        <v>2</v>
      </c>
      <c r="B5" t="s">
        <v>247</v>
      </c>
      <c r="C5" t="s">
        <v>248</v>
      </c>
      <c r="D5" t="s">
        <v>208</v>
      </c>
    </row>
    <row r="6" spans="1:4">
      <c r="A6">
        <v>3</v>
      </c>
      <c r="B6" t="s">
        <v>249</v>
      </c>
      <c r="C6" t="s">
        <v>250</v>
      </c>
      <c r="D6" t="s">
        <v>209</v>
      </c>
    </row>
    <row r="7" spans="1:4">
      <c r="A7">
        <v>4</v>
      </c>
      <c r="B7" t="s">
        <v>251</v>
      </c>
      <c r="C7" t="s">
        <v>252</v>
      </c>
      <c r="D7" t="s">
        <v>210</v>
      </c>
    </row>
    <row r="8" spans="1:4">
      <c r="A8">
        <v>5</v>
      </c>
      <c r="B8" t="s">
        <v>253</v>
      </c>
      <c r="C8" t="s">
        <v>254</v>
      </c>
      <c r="D8" t="s">
        <v>211</v>
      </c>
    </row>
    <row r="9" spans="1:4">
      <c r="A9">
        <v>6</v>
      </c>
      <c r="B9" t="s">
        <v>255</v>
      </c>
      <c r="C9" t="s">
        <v>256</v>
      </c>
      <c r="D9" t="s">
        <v>212</v>
      </c>
    </row>
    <row r="10" spans="1:4">
      <c r="A10">
        <v>7</v>
      </c>
      <c r="B10" t="s">
        <v>257</v>
      </c>
      <c r="C10" t="s">
        <v>258</v>
      </c>
      <c r="D10" t="s">
        <v>213</v>
      </c>
    </row>
    <row r="11" spans="1:4">
      <c r="A11">
        <v>8</v>
      </c>
      <c r="B11" t="s">
        <v>259</v>
      </c>
      <c r="C11" t="s">
        <v>260</v>
      </c>
      <c r="D11" t="s">
        <v>214</v>
      </c>
    </row>
    <row r="12" spans="1:4">
      <c r="A12">
        <v>9</v>
      </c>
      <c r="B12" t="s">
        <v>261</v>
      </c>
      <c r="C12" t="s">
        <v>262</v>
      </c>
      <c r="D12" t="s">
        <v>215</v>
      </c>
    </row>
    <row r="13" spans="1:4">
      <c r="A13">
        <v>10</v>
      </c>
      <c r="B13" t="s">
        <v>263</v>
      </c>
      <c r="C13" t="s">
        <v>264</v>
      </c>
      <c r="D13" t="s">
        <v>216</v>
      </c>
    </row>
    <row r="14" spans="1:4">
      <c r="A14">
        <v>11</v>
      </c>
      <c r="B14" t="s">
        <v>265</v>
      </c>
      <c r="C14" t="s">
        <v>266</v>
      </c>
      <c r="D14" t="s">
        <v>217</v>
      </c>
    </row>
    <row r="15" spans="1:4">
      <c r="A15">
        <v>12</v>
      </c>
      <c r="B15" t="s">
        <v>267</v>
      </c>
      <c r="C15" t="s">
        <v>268</v>
      </c>
      <c r="D15" t="s">
        <v>218</v>
      </c>
    </row>
    <row r="16" spans="1:4">
      <c r="A16">
        <v>13</v>
      </c>
      <c r="B16" t="s">
        <v>269</v>
      </c>
      <c r="C16" t="s">
        <v>270</v>
      </c>
      <c r="D16" t="s">
        <v>219</v>
      </c>
    </row>
    <row r="17" spans="1:4">
      <c r="A17">
        <v>14</v>
      </c>
      <c r="B17" t="s">
        <v>271</v>
      </c>
      <c r="C17" t="s">
        <v>272</v>
      </c>
      <c r="D17" t="s">
        <v>220</v>
      </c>
    </row>
    <row r="18" spans="1:4">
      <c r="A18">
        <v>15</v>
      </c>
      <c r="B18" t="s">
        <v>273</v>
      </c>
      <c r="C18" t="s">
        <v>274</v>
      </c>
      <c r="D18" t="s">
        <v>221</v>
      </c>
    </row>
    <row r="19" spans="1:4">
      <c r="A19">
        <v>16</v>
      </c>
      <c r="B19" t="s">
        <v>275</v>
      </c>
      <c r="C19" t="s">
        <v>276</v>
      </c>
      <c r="D19" t="s">
        <v>222</v>
      </c>
    </row>
    <row r="20" spans="1:4">
      <c r="A20">
        <v>17</v>
      </c>
      <c r="B20" t="s">
        <v>277</v>
      </c>
      <c r="C20" t="s">
        <v>278</v>
      </c>
      <c r="D20" t="s">
        <v>223</v>
      </c>
    </row>
    <row r="21" spans="1:4">
      <c r="A21">
        <v>18</v>
      </c>
      <c r="B21" t="s">
        <v>279</v>
      </c>
      <c r="C21" t="s">
        <v>280</v>
      </c>
      <c r="D21" t="s">
        <v>224</v>
      </c>
    </row>
    <row r="22" spans="1:4">
      <c r="A22">
        <v>19</v>
      </c>
      <c r="B22" t="s">
        <v>281</v>
      </c>
      <c r="C22" t="s">
        <v>282</v>
      </c>
      <c r="D22" t="s">
        <v>225</v>
      </c>
    </row>
    <row r="23" spans="1:4">
      <c r="A23">
        <v>20</v>
      </c>
      <c r="B23" t="s">
        <v>283</v>
      </c>
      <c r="C23" t="s">
        <v>284</v>
      </c>
      <c r="D23" t="s">
        <v>226</v>
      </c>
    </row>
    <row r="24" spans="1:4">
      <c r="A24">
        <v>21</v>
      </c>
      <c r="B24" t="s">
        <v>285</v>
      </c>
      <c r="C24" t="s">
        <v>286</v>
      </c>
      <c r="D24" t="s">
        <v>227</v>
      </c>
    </row>
    <row r="25" spans="1:4">
      <c r="A25">
        <v>22</v>
      </c>
      <c r="B25" t="s">
        <v>287</v>
      </c>
      <c r="C25" t="s">
        <v>288</v>
      </c>
      <c r="D25" t="s">
        <v>228</v>
      </c>
    </row>
    <row r="26" spans="1:4">
      <c r="A26">
        <v>23</v>
      </c>
      <c r="B26" t="s">
        <v>289</v>
      </c>
      <c r="C26" t="s">
        <v>290</v>
      </c>
      <c r="D26" t="s">
        <v>229</v>
      </c>
    </row>
    <row r="27" spans="1:4">
      <c r="A27">
        <v>24</v>
      </c>
      <c r="B27" t="s">
        <v>291</v>
      </c>
      <c r="C27" t="s">
        <v>292</v>
      </c>
      <c r="D27" t="s">
        <v>230</v>
      </c>
    </row>
    <row r="28" spans="1:4">
      <c r="A28">
        <v>25</v>
      </c>
      <c r="B28" t="s">
        <v>293</v>
      </c>
      <c r="C28" t="s">
        <v>294</v>
      </c>
      <c r="D28" t="s">
        <v>231</v>
      </c>
    </row>
    <row r="29" spans="1:4">
      <c r="A29">
        <v>26</v>
      </c>
      <c r="B29" t="s">
        <v>295</v>
      </c>
      <c r="C29" t="s">
        <v>296</v>
      </c>
      <c r="D29" t="s">
        <v>232</v>
      </c>
    </row>
    <row r="30" spans="1:4">
      <c r="A30">
        <v>27</v>
      </c>
      <c r="B30" t="s">
        <v>297</v>
      </c>
      <c r="C30" t="s">
        <v>298</v>
      </c>
      <c r="D30" t="s">
        <v>233</v>
      </c>
    </row>
    <row r="31" spans="1:4">
      <c r="A31">
        <v>28</v>
      </c>
      <c r="B31" t="s">
        <v>299</v>
      </c>
      <c r="C31" t="s">
        <v>300</v>
      </c>
      <c r="D31" t="s">
        <v>234</v>
      </c>
    </row>
    <row r="32" spans="1:4">
      <c r="A32">
        <v>29</v>
      </c>
      <c r="B32" t="s">
        <v>301</v>
      </c>
      <c r="C32" t="s">
        <v>302</v>
      </c>
      <c r="D32" t="s">
        <v>235</v>
      </c>
    </row>
    <row r="33" spans="1:4">
      <c r="A33">
        <v>30</v>
      </c>
      <c r="B33" t="s">
        <v>303</v>
      </c>
      <c r="C33" t="s">
        <v>304</v>
      </c>
      <c r="D33" t="s">
        <v>236</v>
      </c>
    </row>
    <row r="34" spans="1:4">
      <c r="A34">
        <v>31</v>
      </c>
      <c r="B34" t="s">
        <v>305</v>
      </c>
      <c r="C34" t="s">
        <v>306</v>
      </c>
      <c r="D34" t="s">
        <v>237</v>
      </c>
    </row>
    <row r="35" spans="1:4">
      <c r="A35">
        <v>32</v>
      </c>
      <c r="B35" t="s">
        <v>307</v>
      </c>
      <c r="C35" t="s">
        <v>308</v>
      </c>
      <c r="D35" t="s">
        <v>238</v>
      </c>
    </row>
    <row r="36" spans="1:4">
      <c r="A36">
        <v>33</v>
      </c>
      <c r="B36" t="s">
        <v>309</v>
      </c>
      <c r="C36" t="s">
        <v>310</v>
      </c>
      <c r="D36" t="s">
        <v>239</v>
      </c>
    </row>
    <row r="37" spans="1:4">
      <c r="A37">
        <v>34</v>
      </c>
      <c r="B37" t="s">
        <v>301</v>
      </c>
      <c r="C37" t="s">
        <v>311</v>
      </c>
      <c r="D37" t="s">
        <v>240</v>
      </c>
    </row>
    <row r="38" spans="1:4">
      <c r="A38">
        <v>35</v>
      </c>
      <c r="B38" t="s">
        <v>312</v>
      </c>
      <c r="C38" t="s">
        <v>313</v>
      </c>
      <c r="D38" t="s">
        <v>241</v>
      </c>
    </row>
    <row r="39" spans="1:4">
      <c r="A39">
        <v>36</v>
      </c>
      <c r="B39" t="s">
        <v>314</v>
      </c>
      <c r="C39" t="s">
        <v>315</v>
      </c>
      <c r="D39" t="s">
        <v>242</v>
      </c>
    </row>
    <row r="40" spans="1:4">
      <c r="A40">
        <v>37</v>
      </c>
      <c r="B40" t="s">
        <v>316</v>
      </c>
      <c r="C40" t="s">
        <v>317</v>
      </c>
      <c r="D40" t="s">
        <v>243</v>
      </c>
    </row>
    <row r="41" spans="1:4">
      <c r="A41">
        <v>38</v>
      </c>
      <c r="B41" t="s">
        <v>318</v>
      </c>
      <c r="C41" t="s">
        <v>319</v>
      </c>
      <c r="D41" t="s">
        <v>244</v>
      </c>
    </row>
    <row r="42" spans="1:4">
      <c r="A42">
        <v>39</v>
      </c>
      <c r="B42" t="s">
        <v>320</v>
      </c>
      <c r="C42" t="s">
        <v>321</v>
      </c>
      <c r="D42" t="s">
        <v>918</v>
      </c>
    </row>
    <row r="43" spans="1:4">
      <c r="A43">
        <v>40</v>
      </c>
      <c r="B43" t="s">
        <v>322</v>
      </c>
      <c r="C43" t="s">
        <v>323</v>
      </c>
      <c r="D43" t="s">
        <v>919</v>
      </c>
    </row>
    <row r="44" spans="1:4">
      <c r="A44">
        <v>41</v>
      </c>
      <c r="B44" t="s">
        <v>324</v>
      </c>
      <c r="C44" t="s">
        <v>325</v>
      </c>
      <c r="D44" t="s">
        <v>920</v>
      </c>
    </row>
    <row r="45" spans="1:4">
      <c r="A45">
        <v>42</v>
      </c>
      <c r="B45" t="s">
        <v>326</v>
      </c>
      <c r="C45" t="s">
        <v>327</v>
      </c>
      <c r="D45" t="s">
        <v>921</v>
      </c>
    </row>
    <row r="46" spans="1:4">
      <c r="A46">
        <v>43</v>
      </c>
      <c r="B46" t="s">
        <v>328</v>
      </c>
      <c r="C46" t="s">
        <v>329</v>
      </c>
      <c r="D46" t="s">
        <v>922</v>
      </c>
    </row>
    <row r="47" spans="1:4">
      <c r="A47">
        <v>44</v>
      </c>
      <c r="B47" t="s">
        <v>330</v>
      </c>
      <c r="C47" t="s">
        <v>331</v>
      </c>
      <c r="D47" t="s">
        <v>923</v>
      </c>
    </row>
    <row r="48" spans="1:4">
      <c r="A48">
        <v>45</v>
      </c>
      <c r="B48" t="s">
        <v>332</v>
      </c>
      <c r="C48" t="s">
        <v>333</v>
      </c>
      <c r="D48" t="s">
        <v>924</v>
      </c>
    </row>
    <row r="49" spans="1:4">
      <c r="A49">
        <v>46</v>
      </c>
      <c r="B49" t="s">
        <v>334</v>
      </c>
      <c r="C49" t="s">
        <v>335</v>
      </c>
      <c r="D49" t="s">
        <v>925</v>
      </c>
    </row>
    <row r="50" spans="1:4">
      <c r="A50">
        <v>47</v>
      </c>
      <c r="B50" t="s">
        <v>336</v>
      </c>
      <c r="C50" t="s">
        <v>337</v>
      </c>
      <c r="D50" t="s">
        <v>926</v>
      </c>
    </row>
    <row r="51" spans="1:4">
      <c r="A51">
        <v>48</v>
      </c>
      <c r="B51" t="s">
        <v>338</v>
      </c>
      <c r="C51" t="s">
        <v>339</v>
      </c>
      <c r="D51" t="s">
        <v>927</v>
      </c>
    </row>
    <row r="52" spans="1:4">
      <c r="A52">
        <v>49</v>
      </c>
      <c r="B52" t="s">
        <v>340</v>
      </c>
      <c r="C52" t="s">
        <v>341</v>
      </c>
      <c r="D52" t="s">
        <v>928</v>
      </c>
    </row>
    <row r="53" spans="1:4">
      <c r="A53">
        <v>50</v>
      </c>
      <c r="B53" t="s">
        <v>342</v>
      </c>
      <c r="C53" t="s">
        <v>343</v>
      </c>
      <c r="D53" t="s">
        <v>929</v>
      </c>
    </row>
    <row r="54" spans="1:4">
      <c r="A54">
        <v>51</v>
      </c>
      <c r="B54" t="s">
        <v>344</v>
      </c>
      <c r="C54" t="s">
        <v>345</v>
      </c>
      <c r="D54" t="s">
        <v>930</v>
      </c>
    </row>
    <row r="55" spans="1:4">
      <c r="A55">
        <v>52</v>
      </c>
      <c r="B55" t="s">
        <v>346</v>
      </c>
      <c r="C55" t="s">
        <v>347</v>
      </c>
      <c r="D55" t="s">
        <v>931</v>
      </c>
    </row>
    <row r="56" spans="1:4">
      <c r="A56">
        <v>53</v>
      </c>
      <c r="B56" t="s">
        <v>346</v>
      </c>
      <c r="C56" t="s">
        <v>348</v>
      </c>
      <c r="D56" t="s">
        <v>932</v>
      </c>
    </row>
    <row r="57" spans="1:4">
      <c r="A57">
        <v>54</v>
      </c>
      <c r="B57" t="s">
        <v>349</v>
      </c>
      <c r="C57" t="s">
        <v>350</v>
      </c>
      <c r="D57" t="s">
        <v>933</v>
      </c>
    </row>
    <row r="58" spans="1:4">
      <c r="A58">
        <v>55</v>
      </c>
      <c r="B58" t="s">
        <v>351</v>
      </c>
      <c r="C58" t="s">
        <v>352</v>
      </c>
      <c r="D58" t="s">
        <v>934</v>
      </c>
    </row>
    <row r="59" spans="1:4">
      <c r="A59">
        <v>56</v>
      </c>
      <c r="B59" t="s">
        <v>353</v>
      </c>
      <c r="C59" t="s">
        <v>354</v>
      </c>
      <c r="D59" t="s">
        <v>935</v>
      </c>
    </row>
    <row r="60" spans="1:4">
      <c r="A60">
        <v>57</v>
      </c>
      <c r="B60" t="s">
        <v>355</v>
      </c>
      <c r="C60" t="s">
        <v>356</v>
      </c>
      <c r="D60" t="s">
        <v>936</v>
      </c>
    </row>
    <row r="61" spans="1:4">
      <c r="A61">
        <v>58</v>
      </c>
      <c r="B61" t="s">
        <v>355</v>
      </c>
      <c r="C61" t="s">
        <v>357</v>
      </c>
      <c r="D61" t="s">
        <v>937</v>
      </c>
    </row>
    <row r="62" spans="1:4">
      <c r="A62">
        <v>59</v>
      </c>
      <c r="B62" t="s">
        <v>355</v>
      </c>
      <c r="C62" t="s">
        <v>358</v>
      </c>
      <c r="D62" t="s">
        <v>938</v>
      </c>
    </row>
    <row r="63" spans="1:4">
      <c r="A63">
        <v>60</v>
      </c>
      <c r="B63" t="s">
        <v>355</v>
      </c>
      <c r="C63" t="s">
        <v>359</v>
      </c>
      <c r="D63" t="s">
        <v>939</v>
      </c>
    </row>
    <row r="64" spans="1:4">
      <c r="A64">
        <v>61</v>
      </c>
      <c r="B64" t="s">
        <v>355</v>
      </c>
      <c r="C64" t="s">
        <v>360</v>
      </c>
      <c r="D64" t="s">
        <v>940</v>
      </c>
    </row>
    <row r="65" spans="1:4">
      <c r="A65">
        <v>62</v>
      </c>
      <c r="B65" t="s">
        <v>355</v>
      </c>
      <c r="C65" t="s">
        <v>361</v>
      </c>
      <c r="D65" t="s">
        <v>941</v>
      </c>
    </row>
    <row r="66" spans="1:4">
      <c r="A66">
        <v>63</v>
      </c>
      <c r="B66" t="s">
        <v>355</v>
      </c>
      <c r="C66" t="s">
        <v>362</v>
      </c>
      <c r="D66" t="s">
        <v>942</v>
      </c>
    </row>
    <row r="67" spans="1:4">
      <c r="A67">
        <v>64</v>
      </c>
      <c r="B67" t="s">
        <v>355</v>
      </c>
      <c r="C67" t="s">
        <v>363</v>
      </c>
      <c r="D67" t="s">
        <v>943</v>
      </c>
    </row>
    <row r="68" spans="1:4">
      <c r="A68">
        <v>65</v>
      </c>
      <c r="B68" t="s">
        <v>355</v>
      </c>
      <c r="C68" t="s">
        <v>364</v>
      </c>
      <c r="D68" t="s">
        <v>944</v>
      </c>
    </row>
    <row r="69" spans="1:4">
      <c r="A69">
        <v>66</v>
      </c>
      <c r="B69" t="s">
        <v>355</v>
      </c>
      <c r="C69" t="s">
        <v>365</v>
      </c>
      <c r="D69" t="s">
        <v>945</v>
      </c>
    </row>
    <row r="70" spans="1:4">
      <c r="A70">
        <v>67</v>
      </c>
      <c r="B70" t="s">
        <v>355</v>
      </c>
      <c r="C70" t="s">
        <v>366</v>
      </c>
      <c r="D70" t="s">
        <v>946</v>
      </c>
    </row>
    <row r="71" spans="1:4">
      <c r="A71">
        <v>68</v>
      </c>
      <c r="B71" t="s">
        <v>355</v>
      </c>
      <c r="C71" t="s">
        <v>367</v>
      </c>
      <c r="D71" t="s">
        <v>947</v>
      </c>
    </row>
    <row r="72" spans="1:4">
      <c r="A72">
        <v>69</v>
      </c>
      <c r="B72" t="s">
        <v>368</v>
      </c>
      <c r="C72" t="s">
        <v>369</v>
      </c>
      <c r="D72" t="s">
        <v>948</v>
      </c>
    </row>
    <row r="73" spans="1:4">
      <c r="A73">
        <v>70</v>
      </c>
      <c r="B73" t="s">
        <v>370</v>
      </c>
      <c r="C73" t="s">
        <v>371</v>
      </c>
      <c r="D73" t="s">
        <v>949</v>
      </c>
    </row>
    <row r="74" spans="1:4">
      <c r="A74">
        <v>71</v>
      </c>
      <c r="B74" t="s">
        <v>372</v>
      </c>
      <c r="C74" t="s">
        <v>373</v>
      </c>
      <c r="D74" t="s">
        <v>950</v>
      </c>
    </row>
    <row r="75" spans="1:4">
      <c r="A75">
        <v>72</v>
      </c>
      <c r="B75" t="s">
        <v>353</v>
      </c>
      <c r="C75" t="s">
        <v>374</v>
      </c>
      <c r="D75" t="s">
        <v>951</v>
      </c>
    </row>
    <row r="76" spans="1:4">
      <c r="A76">
        <v>73</v>
      </c>
      <c r="B76" t="s">
        <v>375</v>
      </c>
      <c r="C76" t="s">
        <v>376</v>
      </c>
      <c r="D76" t="s">
        <v>952</v>
      </c>
    </row>
    <row r="77" spans="1:4">
      <c r="A77">
        <v>74</v>
      </c>
      <c r="B77" t="s">
        <v>377</v>
      </c>
      <c r="C77" t="s">
        <v>378</v>
      </c>
      <c r="D77" t="s">
        <v>953</v>
      </c>
    </row>
    <row r="78" spans="1:4">
      <c r="A78">
        <v>75</v>
      </c>
      <c r="B78" t="s">
        <v>353</v>
      </c>
      <c r="C78" t="s">
        <v>379</v>
      </c>
      <c r="D78" t="s">
        <v>954</v>
      </c>
    </row>
    <row r="79" spans="1:4">
      <c r="A79">
        <v>76</v>
      </c>
      <c r="B79" t="s">
        <v>380</v>
      </c>
      <c r="C79" t="s">
        <v>381</v>
      </c>
      <c r="D79" t="s">
        <v>955</v>
      </c>
    </row>
    <row r="80" spans="1:4">
      <c r="A80">
        <v>77</v>
      </c>
      <c r="B80" t="s">
        <v>372</v>
      </c>
      <c r="C80" t="s">
        <v>382</v>
      </c>
      <c r="D80" t="s">
        <v>956</v>
      </c>
    </row>
    <row r="81" spans="1:4">
      <c r="A81">
        <v>78</v>
      </c>
      <c r="B81" t="s">
        <v>353</v>
      </c>
      <c r="C81" t="s">
        <v>383</v>
      </c>
      <c r="D81" t="s">
        <v>957</v>
      </c>
    </row>
    <row r="82" spans="1:4">
      <c r="A82">
        <v>79</v>
      </c>
      <c r="B82" t="s">
        <v>384</v>
      </c>
      <c r="C82" t="s">
        <v>385</v>
      </c>
      <c r="D82" t="s">
        <v>958</v>
      </c>
    </row>
    <row r="83" spans="1:4">
      <c r="A83">
        <v>80</v>
      </c>
      <c r="B83" t="s">
        <v>346</v>
      </c>
      <c r="C83" t="s">
        <v>386</v>
      </c>
      <c r="D83" t="s">
        <v>959</v>
      </c>
    </row>
    <row r="84" spans="1:4">
      <c r="A84">
        <v>81</v>
      </c>
      <c r="B84" t="s">
        <v>372</v>
      </c>
      <c r="C84" t="s">
        <v>387</v>
      </c>
      <c r="D84" t="s">
        <v>960</v>
      </c>
    </row>
    <row r="85" spans="1:4">
      <c r="A85">
        <v>82</v>
      </c>
      <c r="B85" t="s">
        <v>353</v>
      </c>
      <c r="C85" t="s">
        <v>388</v>
      </c>
      <c r="D85" t="s">
        <v>961</v>
      </c>
    </row>
    <row r="86" spans="1:4">
      <c r="A86">
        <v>83</v>
      </c>
      <c r="B86" t="s">
        <v>375</v>
      </c>
      <c r="C86" t="s">
        <v>389</v>
      </c>
      <c r="D86" t="s">
        <v>962</v>
      </c>
    </row>
    <row r="87" spans="1:4">
      <c r="A87">
        <v>84</v>
      </c>
      <c r="B87" t="s">
        <v>390</v>
      </c>
      <c r="C87" t="s">
        <v>391</v>
      </c>
      <c r="D87" t="s">
        <v>963</v>
      </c>
    </row>
    <row r="88" spans="1:4">
      <c r="A88">
        <v>85</v>
      </c>
      <c r="B88" t="s">
        <v>392</v>
      </c>
      <c r="C88" t="s">
        <v>393</v>
      </c>
      <c r="D88" t="s">
        <v>964</v>
      </c>
    </row>
    <row r="89" spans="1:4">
      <c r="A89">
        <v>86</v>
      </c>
      <c r="B89" t="s">
        <v>394</v>
      </c>
      <c r="C89" t="s">
        <v>395</v>
      </c>
      <c r="D89" t="s">
        <v>965</v>
      </c>
    </row>
    <row r="90" spans="1:4">
      <c r="A90">
        <v>87</v>
      </c>
      <c r="B90" t="s">
        <v>346</v>
      </c>
      <c r="C90" t="s">
        <v>396</v>
      </c>
      <c r="D90" t="s">
        <v>966</v>
      </c>
    </row>
    <row r="91" spans="1:4">
      <c r="A91">
        <v>88</v>
      </c>
      <c r="B91" t="s">
        <v>375</v>
      </c>
      <c r="C91" t="s">
        <v>397</v>
      </c>
      <c r="D91" t="s">
        <v>967</v>
      </c>
    </row>
    <row r="92" spans="1:4">
      <c r="A92">
        <v>89</v>
      </c>
      <c r="B92" t="s">
        <v>398</v>
      </c>
      <c r="C92" t="s">
        <v>399</v>
      </c>
      <c r="D92" t="s">
        <v>968</v>
      </c>
    </row>
    <row r="93" spans="1:4">
      <c r="A93">
        <v>90</v>
      </c>
      <c r="B93" t="s">
        <v>372</v>
      </c>
      <c r="C93" t="s">
        <v>400</v>
      </c>
      <c r="D93" t="s">
        <v>969</v>
      </c>
    </row>
    <row r="94" spans="1:4">
      <c r="A94">
        <v>91</v>
      </c>
      <c r="B94" t="s">
        <v>353</v>
      </c>
      <c r="C94" t="s">
        <v>401</v>
      </c>
      <c r="D94" t="s">
        <v>970</v>
      </c>
    </row>
    <row r="95" spans="1:4">
      <c r="A95">
        <v>92</v>
      </c>
      <c r="B95" t="s">
        <v>402</v>
      </c>
      <c r="C95" t="s">
        <v>403</v>
      </c>
      <c r="D95" t="s">
        <v>971</v>
      </c>
    </row>
    <row r="96" spans="1:4">
      <c r="A96">
        <v>93</v>
      </c>
      <c r="B96" t="s">
        <v>404</v>
      </c>
      <c r="C96" t="s">
        <v>405</v>
      </c>
      <c r="D96" t="s">
        <v>972</v>
      </c>
    </row>
    <row r="97" spans="1:4">
      <c r="A97">
        <v>94</v>
      </c>
      <c r="B97" t="s">
        <v>372</v>
      </c>
      <c r="C97" t="s">
        <v>406</v>
      </c>
      <c r="D97" t="s">
        <v>973</v>
      </c>
    </row>
    <row r="98" spans="1:4">
      <c r="A98">
        <v>95</v>
      </c>
      <c r="B98" t="s">
        <v>372</v>
      </c>
      <c r="C98" t="s">
        <v>407</v>
      </c>
      <c r="D98" t="s">
        <v>974</v>
      </c>
    </row>
    <row r="99" spans="1:4">
      <c r="A99">
        <v>96</v>
      </c>
      <c r="B99" t="s">
        <v>346</v>
      </c>
      <c r="C99" t="s">
        <v>408</v>
      </c>
      <c r="D99" t="s">
        <v>975</v>
      </c>
    </row>
    <row r="100" spans="1:4">
      <c r="A100">
        <v>97</v>
      </c>
      <c r="B100" t="s">
        <v>346</v>
      </c>
      <c r="C100" t="s">
        <v>409</v>
      </c>
      <c r="D100" t="s">
        <v>976</v>
      </c>
    </row>
    <row r="101" spans="1:4">
      <c r="A101">
        <v>98</v>
      </c>
      <c r="B101" t="s">
        <v>410</v>
      </c>
      <c r="C101" t="s">
        <v>411</v>
      </c>
      <c r="D101" t="s">
        <v>977</v>
      </c>
    </row>
    <row r="102" spans="1:4">
      <c r="A102">
        <v>99</v>
      </c>
      <c r="B102" t="s">
        <v>372</v>
      </c>
      <c r="C102" t="s">
        <v>412</v>
      </c>
      <c r="D102" t="s">
        <v>978</v>
      </c>
    </row>
    <row r="103" spans="1:4">
      <c r="A103">
        <v>100</v>
      </c>
      <c r="B103" t="s">
        <v>353</v>
      </c>
      <c r="C103" t="s">
        <v>413</v>
      </c>
      <c r="D103" t="s">
        <v>979</v>
      </c>
    </row>
    <row r="104" spans="1:4">
      <c r="A104">
        <v>101</v>
      </c>
      <c r="B104" t="s">
        <v>414</v>
      </c>
      <c r="C104" t="s">
        <v>415</v>
      </c>
      <c r="D104" t="s">
        <v>980</v>
      </c>
    </row>
    <row r="105" spans="1:4">
      <c r="A105">
        <v>102</v>
      </c>
      <c r="B105" t="s">
        <v>372</v>
      </c>
      <c r="C105" t="s">
        <v>416</v>
      </c>
      <c r="D105" t="s">
        <v>981</v>
      </c>
    </row>
    <row r="106" spans="1:4">
      <c r="A106">
        <v>103</v>
      </c>
      <c r="B106" t="s">
        <v>353</v>
      </c>
      <c r="C106" t="s">
        <v>417</v>
      </c>
      <c r="D106" t="s">
        <v>982</v>
      </c>
    </row>
    <row r="107" spans="1:4">
      <c r="A107">
        <v>104</v>
      </c>
      <c r="B107" t="s">
        <v>372</v>
      </c>
      <c r="C107" t="s">
        <v>418</v>
      </c>
      <c r="D107" t="s">
        <v>983</v>
      </c>
    </row>
    <row r="108" spans="1:4">
      <c r="A108">
        <v>105</v>
      </c>
      <c r="B108" t="s">
        <v>372</v>
      </c>
      <c r="C108" t="s">
        <v>419</v>
      </c>
      <c r="D108" t="s">
        <v>984</v>
      </c>
    </row>
    <row r="109" spans="1:4">
      <c r="A109">
        <v>106</v>
      </c>
      <c r="B109" t="s">
        <v>420</v>
      </c>
      <c r="C109" t="s">
        <v>421</v>
      </c>
      <c r="D109" t="s">
        <v>985</v>
      </c>
    </row>
    <row r="110" spans="1:4">
      <c r="A110">
        <v>107</v>
      </c>
      <c r="B110" t="s">
        <v>422</v>
      </c>
      <c r="C110" t="s">
        <v>423</v>
      </c>
      <c r="D110" t="s">
        <v>986</v>
      </c>
    </row>
    <row r="111" spans="1:4">
      <c r="A111">
        <v>108</v>
      </c>
      <c r="B111" t="s">
        <v>424</v>
      </c>
      <c r="C111" t="s">
        <v>425</v>
      </c>
      <c r="D111" t="s">
        <v>987</v>
      </c>
    </row>
    <row r="112" spans="1:4">
      <c r="A112">
        <v>109</v>
      </c>
      <c r="B112" t="s">
        <v>426</v>
      </c>
      <c r="C112" t="s">
        <v>427</v>
      </c>
      <c r="D112" t="s">
        <v>988</v>
      </c>
    </row>
    <row r="113" spans="1:4">
      <c r="A113">
        <v>110</v>
      </c>
      <c r="B113" t="s">
        <v>428</v>
      </c>
      <c r="C113" t="s">
        <v>429</v>
      </c>
      <c r="D113" t="s">
        <v>989</v>
      </c>
    </row>
    <row r="114" spans="1:4">
      <c r="A114">
        <v>111</v>
      </c>
      <c r="B114" t="s">
        <v>430</v>
      </c>
      <c r="C114" t="s">
        <v>431</v>
      </c>
      <c r="D114" t="s">
        <v>990</v>
      </c>
    </row>
    <row r="115" spans="1:4">
      <c r="A115">
        <v>112</v>
      </c>
      <c r="B115" t="s">
        <v>372</v>
      </c>
      <c r="C115" t="s">
        <v>432</v>
      </c>
      <c r="D115" t="s">
        <v>991</v>
      </c>
    </row>
    <row r="116" spans="1:4">
      <c r="A116">
        <v>113</v>
      </c>
      <c r="B116" t="s">
        <v>433</v>
      </c>
      <c r="C116" t="s">
        <v>434</v>
      </c>
      <c r="D116" t="s">
        <v>992</v>
      </c>
    </row>
    <row r="117" spans="1:4">
      <c r="A117">
        <v>114</v>
      </c>
      <c r="B117" t="s">
        <v>375</v>
      </c>
      <c r="C117" t="s">
        <v>435</v>
      </c>
      <c r="D117" t="s">
        <v>993</v>
      </c>
    </row>
    <row r="118" spans="1:4">
      <c r="A118">
        <v>115</v>
      </c>
      <c r="B118" t="s">
        <v>346</v>
      </c>
      <c r="C118" t="s">
        <v>436</v>
      </c>
      <c r="D118" t="s">
        <v>994</v>
      </c>
    </row>
    <row r="119" spans="1:4">
      <c r="A119">
        <v>116</v>
      </c>
      <c r="B119" t="s">
        <v>346</v>
      </c>
      <c r="C119" t="s">
        <v>437</v>
      </c>
      <c r="D119" t="s">
        <v>995</v>
      </c>
    </row>
    <row r="120" spans="1:4">
      <c r="A120">
        <v>117</v>
      </c>
      <c r="B120" t="s">
        <v>346</v>
      </c>
      <c r="C120" t="s">
        <v>438</v>
      </c>
      <c r="D120" t="s">
        <v>996</v>
      </c>
    </row>
    <row r="121" spans="1:4">
      <c r="A121">
        <v>118</v>
      </c>
      <c r="B121" t="s">
        <v>346</v>
      </c>
      <c r="C121" t="s">
        <v>439</v>
      </c>
      <c r="D121" t="s">
        <v>997</v>
      </c>
    </row>
    <row r="122" spans="1:4">
      <c r="A122">
        <v>119</v>
      </c>
      <c r="B122" t="s">
        <v>346</v>
      </c>
      <c r="C122" t="s">
        <v>440</v>
      </c>
      <c r="D122" t="s">
        <v>998</v>
      </c>
    </row>
    <row r="123" spans="1:4">
      <c r="A123">
        <v>120</v>
      </c>
      <c r="B123" t="s">
        <v>346</v>
      </c>
      <c r="C123" t="s">
        <v>441</v>
      </c>
      <c r="D123" t="s">
        <v>999</v>
      </c>
    </row>
    <row r="124" spans="1:4">
      <c r="A124">
        <v>121</v>
      </c>
      <c r="B124" t="s">
        <v>346</v>
      </c>
      <c r="C124" t="s">
        <v>442</v>
      </c>
      <c r="D124" t="s">
        <v>1000</v>
      </c>
    </row>
    <row r="125" spans="1:4">
      <c r="A125">
        <v>122</v>
      </c>
      <c r="B125" t="s">
        <v>346</v>
      </c>
      <c r="C125" t="s">
        <v>443</v>
      </c>
      <c r="D125" t="s">
        <v>1001</v>
      </c>
    </row>
    <row r="126" spans="1:4">
      <c r="A126">
        <v>123</v>
      </c>
      <c r="B126" t="s">
        <v>372</v>
      </c>
      <c r="C126" t="s">
        <v>444</v>
      </c>
      <c r="D126" t="s">
        <v>1002</v>
      </c>
    </row>
    <row r="127" spans="1:4">
      <c r="A127">
        <v>124</v>
      </c>
      <c r="B127" t="s">
        <v>372</v>
      </c>
      <c r="C127" t="s">
        <v>445</v>
      </c>
      <c r="D127" t="s">
        <v>1003</v>
      </c>
    </row>
    <row r="128" spans="1:4">
      <c r="A128">
        <v>125</v>
      </c>
      <c r="B128" t="s">
        <v>446</v>
      </c>
      <c r="C128" t="s">
        <v>447</v>
      </c>
      <c r="D128" t="s">
        <v>1004</v>
      </c>
    </row>
    <row r="129" spans="1:4">
      <c r="A129">
        <v>126</v>
      </c>
      <c r="B129" t="s">
        <v>346</v>
      </c>
      <c r="C129" t="s">
        <v>448</v>
      </c>
      <c r="D129" t="s">
        <v>1005</v>
      </c>
    </row>
    <row r="130" spans="1:4">
      <c r="A130">
        <v>127</v>
      </c>
      <c r="B130" t="s">
        <v>346</v>
      </c>
      <c r="C130" t="s">
        <v>449</v>
      </c>
      <c r="D130" t="s">
        <v>1006</v>
      </c>
    </row>
    <row r="131" spans="1:4">
      <c r="A131">
        <v>128</v>
      </c>
      <c r="B131" t="s">
        <v>346</v>
      </c>
      <c r="C131" t="s">
        <v>450</v>
      </c>
      <c r="D131" t="s">
        <v>1007</v>
      </c>
    </row>
    <row r="132" spans="1:4">
      <c r="A132">
        <v>129</v>
      </c>
      <c r="B132" t="s">
        <v>451</v>
      </c>
      <c r="C132" t="s">
        <v>452</v>
      </c>
      <c r="D132" t="s">
        <v>1008</v>
      </c>
    </row>
    <row r="133" spans="1:4">
      <c r="A133">
        <v>130</v>
      </c>
      <c r="B133" t="s">
        <v>453</v>
      </c>
      <c r="C133" t="s">
        <v>454</v>
      </c>
      <c r="D133" t="s">
        <v>1009</v>
      </c>
    </row>
    <row r="134" spans="1:4">
      <c r="A134">
        <v>131</v>
      </c>
      <c r="B134" t="s">
        <v>455</v>
      </c>
      <c r="C134" t="s">
        <v>456</v>
      </c>
      <c r="D134" t="s">
        <v>1010</v>
      </c>
    </row>
    <row r="135" spans="1:4">
      <c r="A135">
        <v>132</v>
      </c>
      <c r="B135" t="s">
        <v>346</v>
      </c>
      <c r="C135" t="s">
        <v>457</v>
      </c>
      <c r="D135" t="s">
        <v>1011</v>
      </c>
    </row>
    <row r="136" spans="1:4">
      <c r="A136">
        <v>133</v>
      </c>
      <c r="B136" t="s">
        <v>458</v>
      </c>
      <c r="C136" t="s">
        <v>459</v>
      </c>
      <c r="D136" t="s">
        <v>1012</v>
      </c>
    </row>
    <row r="137" spans="1:4">
      <c r="A137">
        <v>134</v>
      </c>
      <c r="B137" t="s">
        <v>353</v>
      </c>
      <c r="C137" t="s">
        <v>460</v>
      </c>
      <c r="D137" t="s">
        <v>1013</v>
      </c>
    </row>
    <row r="138" spans="1:4">
      <c r="A138">
        <v>135</v>
      </c>
      <c r="B138" t="s">
        <v>461</v>
      </c>
      <c r="C138" t="s">
        <v>462</v>
      </c>
      <c r="D138" t="s">
        <v>1014</v>
      </c>
    </row>
    <row r="139" spans="1:4">
      <c r="A139">
        <v>136</v>
      </c>
      <c r="B139" t="s">
        <v>353</v>
      </c>
      <c r="C139" t="s">
        <v>463</v>
      </c>
      <c r="D139" t="s">
        <v>1015</v>
      </c>
    </row>
    <row r="140" spans="1:4">
      <c r="A140">
        <v>137</v>
      </c>
      <c r="B140" t="s">
        <v>464</v>
      </c>
      <c r="C140" t="s">
        <v>465</v>
      </c>
      <c r="D140" t="s">
        <v>1016</v>
      </c>
    </row>
    <row r="141" spans="1:4">
      <c r="A141">
        <v>138</v>
      </c>
      <c r="B141" t="s">
        <v>466</v>
      </c>
      <c r="C141" t="s">
        <v>467</v>
      </c>
      <c r="D141" t="s">
        <v>1017</v>
      </c>
    </row>
    <row r="142" spans="1:4">
      <c r="A142">
        <v>139</v>
      </c>
      <c r="B142" t="s">
        <v>375</v>
      </c>
      <c r="C142" t="s">
        <v>468</v>
      </c>
      <c r="D142" t="s">
        <v>1018</v>
      </c>
    </row>
    <row r="143" spans="1:4">
      <c r="A143">
        <v>140</v>
      </c>
      <c r="B143" t="s">
        <v>375</v>
      </c>
      <c r="C143" t="s">
        <v>469</v>
      </c>
      <c r="D143" t="s">
        <v>1019</v>
      </c>
    </row>
    <row r="144" spans="1:4">
      <c r="A144">
        <v>141</v>
      </c>
      <c r="B144" t="s">
        <v>346</v>
      </c>
      <c r="C144" t="s">
        <v>470</v>
      </c>
      <c r="D144" t="s">
        <v>1020</v>
      </c>
    </row>
    <row r="145" spans="1:4">
      <c r="A145">
        <v>142</v>
      </c>
      <c r="B145" t="s">
        <v>375</v>
      </c>
      <c r="C145" t="s">
        <v>471</v>
      </c>
      <c r="D145" t="s">
        <v>1021</v>
      </c>
    </row>
    <row r="146" spans="1:4">
      <c r="A146">
        <v>143</v>
      </c>
      <c r="B146" t="s">
        <v>346</v>
      </c>
      <c r="C146" t="s">
        <v>472</v>
      </c>
      <c r="D146" t="s">
        <v>1022</v>
      </c>
    </row>
    <row r="147" spans="1:4">
      <c r="A147">
        <v>144</v>
      </c>
      <c r="B147" t="s">
        <v>375</v>
      </c>
      <c r="C147" t="s">
        <v>473</v>
      </c>
      <c r="D147" t="s">
        <v>1023</v>
      </c>
    </row>
    <row r="148" spans="1:4">
      <c r="A148">
        <v>145</v>
      </c>
      <c r="B148" t="s">
        <v>474</v>
      </c>
      <c r="C148" t="s">
        <v>475</v>
      </c>
      <c r="D148" t="s">
        <v>1024</v>
      </c>
    </row>
    <row r="149" spans="1:4">
      <c r="A149">
        <v>146</v>
      </c>
      <c r="B149" t="s">
        <v>372</v>
      </c>
      <c r="C149" t="s">
        <v>476</v>
      </c>
      <c r="D149" t="s">
        <v>1025</v>
      </c>
    </row>
    <row r="150" spans="1:4">
      <c r="A150">
        <v>147</v>
      </c>
      <c r="B150" t="s">
        <v>375</v>
      </c>
      <c r="C150" t="s">
        <v>477</v>
      </c>
      <c r="D150" t="s">
        <v>1026</v>
      </c>
    </row>
    <row r="151" spans="1:4">
      <c r="A151">
        <v>148</v>
      </c>
      <c r="B151" t="s">
        <v>478</v>
      </c>
      <c r="C151" t="s">
        <v>479</v>
      </c>
      <c r="D151" t="s">
        <v>1027</v>
      </c>
    </row>
    <row r="152" spans="1:4">
      <c r="A152">
        <v>149</v>
      </c>
      <c r="B152" t="s">
        <v>480</v>
      </c>
      <c r="C152" t="s">
        <v>481</v>
      </c>
      <c r="D152" t="s">
        <v>1028</v>
      </c>
    </row>
    <row r="153" spans="1:4">
      <c r="A153">
        <v>150</v>
      </c>
      <c r="B153" t="s">
        <v>482</v>
      </c>
      <c r="C153" t="s">
        <v>483</v>
      </c>
      <c r="D153" t="s">
        <v>1029</v>
      </c>
    </row>
    <row r="154" spans="1:4">
      <c r="A154">
        <v>151</v>
      </c>
      <c r="B154" t="s">
        <v>346</v>
      </c>
      <c r="C154" t="s">
        <v>484</v>
      </c>
      <c r="D154" t="s">
        <v>1030</v>
      </c>
    </row>
    <row r="155" spans="1:4">
      <c r="A155">
        <v>152</v>
      </c>
      <c r="B155" t="s">
        <v>372</v>
      </c>
      <c r="C155" t="s">
        <v>485</v>
      </c>
      <c r="D155" t="s">
        <v>1031</v>
      </c>
    </row>
    <row r="156" spans="1:4">
      <c r="A156">
        <v>153</v>
      </c>
      <c r="B156" t="s">
        <v>346</v>
      </c>
      <c r="C156" t="s">
        <v>486</v>
      </c>
      <c r="D156" t="s">
        <v>1032</v>
      </c>
    </row>
    <row r="157" spans="1:4">
      <c r="A157">
        <v>154</v>
      </c>
      <c r="B157" t="s">
        <v>353</v>
      </c>
      <c r="C157" t="s">
        <v>487</v>
      </c>
      <c r="D157" t="s">
        <v>1033</v>
      </c>
    </row>
    <row r="158" spans="1:4">
      <c r="A158">
        <v>155</v>
      </c>
      <c r="B158" t="s">
        <v>346</v>
      </c>
      <c r="C158" t="s">
        <v>488</v>
      </c>
      <c r="D158" t="s">
        <v>1034</v>
      </c>
    </row>
    <row r="159" spans="1:4">
      <c r="A159">
        <v>156</v>
      </c>
      <c r="B159" t="s">
        <v>346</v>
      </c>
      <c r="C159" t="s">
        <v>489</v>
      </c>
      <c r="D159" t="s">
        <v>1035</v>
      </c>
    </row>
    <row r="160" spans="1:4">
      <c r="A160">
        <v>157</v>
      </c>
      <c r="B160" t="s">
        <v>346</v>
      </c>
      <c r="C160" t="s">
        <v>490</v>
      </c>
      <c r="D160" t="s">
        <v>1036</v>
      </c>
    </row>
    <row r="161" spans="1:4">
      <c r="A161">
        <v>158</v>
      </c>
      <c r="B161" t="s">
        <v>404</v>
      </c>
      <c r="C161" t="s">
        <v>491</v>
      </c>
      <c r="D161" t="s">
        <v>1037</v>
      </c>
    </row>
    <row r="162" spans="1:4">
      <c r="A162">
        <v>159</v>
      </c>
      <c r="B162" t="s">
        <v>375</v>
      </c>
      <c r="C162" t="s">
        <v>492</v>
      </c>
      <c r="D162" t="s">
        <v>1038</v>
      </c>
    </row>
    <row r="163" spans="1:4">
      <c r="A163">
        <v>160</v>
      </c>
      <c r="B163" t="s">
        <v>493</v>
      </c>
      <c r="C163" t="s">
        <v>494</v>
      </c>
      <c r="D163" t="s">
        <v>1039</v>
      </c>
    </row>
    <row r="164" spans="1:4">
      <c r="A164">
        <v>161</v>
      </c>
      <c r="B164" t="s">
        <v>372</v>
      </c>
      <c r="C164" t="s">
        <v>495</v>
      </c>
      <c r="D164" t="s">
        <v>1040</v>
      </c>
    </row>
    <row r="165" spans="1:4">
      <c r="A165">
        <v>162</v>
      </c>
      <c r="B165" t="s">
        <v>496</v>
      </c>
      <c r="C165" t="s">
        <v>497</v>
      </c>
      <c r="D165" t="s">
        <v>1041</v>
      </c>
    </row>
    <row r="166" spans="1:4">
      <c r="A166">
        <v>163</v>
      </c>
      <c r="B166" t="s">
        <v>346</v>
      </c>
      <c r="C166" t="s">
        <v>498</v>
      </c>
      <c r="D166" t="s">
        <v>1042</v>
      </c>
    </row>
    <row r="167" spans="1:4">
      <c r="A167">
        <v>164</v>
      </c>
      <c r="B167" t="s">
        <v>499</v>
      </c>
      <c r="C167" t="s">
        <v>500</v>
      </c>
      <c r="D167" t="s">
        <v>1043</v>
      </c>
    </row>
    <row r="168" spans="1:4">
      <c r="A168">
        <v>165</v>
      </c>
      <c r="B168" t="s">
        <v>501</v>
      </c>
      <c r="C168" t="s">
        <v>502</v>
      </c>
      <c r="D168" t="s">
        <v>1044</v>
      </c>
    </row>
    <row r="169" spans="1:4">
      <c r="A169">
        <v>166</v>
      </c>
      <c r="B169" t="s">
        <v>353</v>
      </c>
      <c r="C169" t="s">
        <v>503</v>
      </c>
      <c r="D169" t="s">
        <v>1045</v>
      </c>
    </row>
    <row r="170" spans="1:4">
      <c r="A170">
        <v>167</v>
      </c>
      <c r="B170" t="s">
        <v>504</v>
      </c>
      <c r="C170" t="s">
        <v>505</v>
      </c>
      <c r="D170" t="s">
        <v>1046</v>
      </c>
    </row>
    <row r="171" spans="1:4">
      <c r="A171">
        <v>168</v>
      </c>
      <c r="B171" t="s">
        <v>506</v>
      </c>
      <c r="C171" t="s">
        <v>507</v>
      </c>
      <c r="D171" t="s">
        <v>1047</v>
      </c>
    </row>
    <row r="172" spans="1:4">
      <c r="A172">
        <v>169</v>
      </c>
      <c r="B172" t="s">
        <v>372</v>
      </c>
      <c r="C172" t="s">
        <v>508</v>
      </c>
      <c r="D172" t="s">
        <v>1048</v>
      </c>
    </row>
    <row r="173" spans="1:4">
      <c r="A173">
        <v>170</v>
      </c>
      <c r="B173" t="s">
        <v>372</v>
      </c>
      <c r="C173" t="s">
        <v>509</v>
      </c>
      <c r="D173" t="s">
        <v>1049</v>
      </c>
    </row>
    <row r="174" spans="1:4">
      <c r="A174">
        <v>171</v>
      </c>
      <c r="B174" t="s">
        <v>353</v>
      </c>
      <c r="C174" t="s">
        <v>510</v>
      </c>
      <c r="D174" t="s">
        <v>1050</v>
      </c>
    </row>
    <row r="175" spans="1:4">
      <c r="A175">
        <v>172</v>
      </c>
      <c r="B175" t="s">
        <v>372</v>
      </c>
      <c r="C175" t="s">
        <v>511</v>
      </c>
      <c r="D175" t="s">
        <v>1051</v>
      </c>
    </row>
    <row r="176" spans="1:4">
      <c r="A176">
        <v>173</v>
      </c>
      <c r="B176" t="s">
        <v>372</v>
      </c>
      <c r="C176" t="s">
        <v>512</v>
      </c>
      <c r="D176" t="s">
        <v>1052</v>
      </c>
    </row>
    <row r="177" spans="1:4">
      <c r="A177">
        <v>174</v>
      </c>
      <c r="B177" t="s">
        <v>353</v>
      </c>
      <c r="C177" t="s">
        <v>513</v>
      </c>
      <c r="D177" t="s">
        <v>1053</v>
      </c>
    </row>
    <row r="178" spans="1:4">
      <c r="A178">
        <v>175</v>
      </c>
      <c r="B178" t="s">
        <v>353</v>
      </c>
      <c r="C178" t="s">
        <v>514</v>
      </c>
      <c r="D178" t="s">
        <v>1054</v>
      </c>
    </row>
    <row r="179" spans="1:4">
      <c r="A179">
        <v>176</v>
      </c>
      <c r="B179" t="s">
        <v>506</v>
      </c>
      <c r="C179" t="s">
        <v>515</v>
      </c>
      <c r="D179" t="s">
        <v>1055</v>
      </c>
    </row>
    <row r="180" spans="1:4">
      <c r="A180">
        <v>177</v>
      </c>
      <c r="B180" t="s">
        <v>516</v>
      </c>
      <c r="C180" t="s">
        <v>517</v>
      </c>
      <c r="D180" t="s">
        <v>1056</v>
      </c>
    </row>
    <row r="181" spans="1:4">
      <c r="A181">
        <v>178</v>
      </c>
      <c r="B181" t="s">
        <v>353</v>
      </c>
      <c r="C181" t="s">
        <v>518</v>
      </c>
      <c r="D181" t="s">
        <v>1057</v>
      </c>
    </row>
    <row r="182" spans="1:4">
      <c r="A182">
        <v>179</v>
      </c>
      <c r="B182" t="s">
        <v>404</v>
      </c>
      <c r="C182" t="s">
        <v>519</v>
      </c>
      <c r="D182" t="s">
        <v>1058</v>
      </c>
    </row>
    <row r="183" spans="1:4">
      <c r="A183">
        <v>180</v>
      </c>
      <c r="B183" t="s">
        <v>346</v>
      </c>
      <c r="C183" t="s">
        <v>520</v>
      </c>
      <c r="D183" t="s">
        <v>1059</v>
      </c>
    </row>
    <row r="184" spans="1:4">
      <c r="A184">
        <v>181</v>
      </c>
      <c r="B184" t="s">
        <v>521</v>
      </c>
      <c r="C184" t="s">
        <v>522</v>
      </c>
      <c r="D184" t="s">
        <v>1060</v>
      </c>
    </row>
    <row r="185" spans="1:4">
      <c r="A185">
        <v>182</v>
      </c>
      <c r="B185" t="s">
        <v>372</v>
      </c>
      <c r="C185" t="s">
        <v>523</v>
      </c>
      <c r="D185" t="s">
        <v>1061</v>
      </c>
    </row>
    <row r="186" spans="1:4">
      <c r="A186">
        <v>183</v>
      </c>
      <c r="B186" t="s">
        <v>524</v>
      </c>
      <c r="C186" t="s">
        <v>525</v>
      </c>
      <c r="D186" t="s">
        <v>1062</v>
      </c>
    </row>
    <row r="187" spans="1:4">
      <c r="A187">
        <v>184</v>
      </c>
      <c r="B187" t="s">
        <v>526</v>
      </c>
      <c r="C187" t="s">
        <v>527</v>
      </c>
      <c r="D187" t="s">
        <v>1063</v>
      </c>
    </row>
    <row r="188" spans="1:4">
      <c r="A188">
        <v>185</v>
      </c>
      <c r="B188" t="s">
        <v>528</v>
      </c>
      <c r="C188" t="s">
        <v>529</v>
      </c>
      <c r="D188" t="s">
        <v>1064</v>
      </c>
    </row>
    <row r="189" spans="1:4">
      <c r="A189">
        <v>186</v>
      </c>
      <c r="B189" t="s">
        <v>530</v>
      </c>
      <c r="C189" t="s">
        <v>531</v>
      </c>
      <c r="D189" t="s">
        <v>1065</v>
      </c>
    </row>
    <row r="190" spans="1:4">
      <c r="A190">
        <v>187</v>
      </c>
      <c r="B190" t="s">
        <v>372</v>
      </c>
      <c r="C190" t="s">
        <v>532</v>
      </c>
      <c r="D190" t="s">
        <v>1066</v>
      </c>
    </row>
    <row r="191" spans="1:4">
      <c r="A191">
        <v>188</v>
      </c>
      <c r="B191" t="s">
        <v>533</v>
      </c>
      <c r="C191" t="s">
        <v>534</v>
      </c>
      <c r="D191" t="s">
        <v>1067</v>
      </c>
    </row>
    <row r="192" spans="1:4">
      <c r="A192">
        <v>189</v>
      </c>
      <c r="B192" t="s">
        <v>404</v>
      </c>
      <c r="C192" t="s">
        <v>535</v>
      </c>
      <c r="D192" t="s">
        <v>1068</v>
      </c>
    </row>
    <row r="193" spans="1:4">
      <c r="A193">
        <v>190</v>
      </c>
      <c r="B193" t="s">
        <v>372</v>
      </c>
      <c r="C193" t="s">
        <v>536</v>
      </c>
      <c r="D193" t="s">
        <v>1069</v>
      </c>
    </row>
    <row r="194" spans="1:4">
      <c r="A194">
        <v>191</v>
      </c>
      <c r="B194" t="s">
        <v>375</v>
      </c>
      <c r="C194" t="s">
        <v>537</v>
      </c>
      <c r="D194" t="s">
        <v>1070</v>
      </c>
    </row>
    <row r="195" spans="1:4">
      <c r="A195">
        <v>192</v>
      </c>
      <c r="B195" t="s">
        <v>372</v>
      </c>
      <c r="C195" t="s">
        <v>538</v>
      </c>
      <c r="D195" t="s">
        <v>1071</v>
      </c>
    </row>
    <row r="196" spans="1:4">
      <c r="A196">
        <v>193</v>
      </c>
      <c r="B196" t="s">
        <v>539</v>
      </c>
      <c r="C196" t="s">
        <v>540</v>
      </c>
      <c r="D196" t="s">
        <v>1072</v>
      </c>
    </row>
    <row r="197" spans="1:4">
      <c r="A197">
        <v>194</v>
      </c>
      <c r="B197" t="s">
        <v>372</v>
      </c>
      <c r="C197" t="s">
        <v>541</v>
      </c>
      <c r="D197" t="s">
        <v>1073</v>
      </c>
    </row>
    <row r="198" spans="1:4">
      <c r="A198">
        <v>195</v>
      </c>
      <c r="B198" t="s">
        <v>372</v>
      </c>
      <c r="C198" t="s">
        <v>542</v>
      </c>
      <c r="D198" t="s">
        <v>1074</v>
      </c>
    </row>
    <row r="199" spans="1:4">
      <c r="A199">
        <v>196</v>
      </c>
      <c r="B199" t="s">
        <v>372</v>
      </c>
      <c r="C199" t="s">
        <v>543</v>
      </c>
      <c r="D199" t="s">
        <v>1075</v>
      </c>
    </row>
    <row r="200" spans="1:4">
      <c r="A200">
        <v>197</v>
      </c>
      <c r="B200" t="s">
        <v>346</v>
      </c>
      <c r="C200" t="s">
        <v>544</v>
      </c>
      <c r="D200" t="s">
        <v>1076</v>
      </c>
    </row>
    <row r="201" spans="1:4">
      <c r="A201">
        <v>198</v>
      </c>
      <c r="B201" t="s">
        <v>372</v>
      </c>
      <c r="C201" t="s">
        <v>545</v>
      </c>
      <c r="D201" t="s">
        <v>1077</v>
      </c>
    </row>
    <row r="202" spans="1:4">
      <c r="A202">
        <v>199</v>
      </c>
      <c r="B202" t="s">
        <v>546</v>
      </c>
      <c r="C202" t="s">
        <v>547</v>
      </c>
      <c r="D202" t="s">
        <v>1078</v>
      </c>
    </row>
    <row r="203" spans="1:4">
      <c r="A203">
        <v>200</v>
      </c>
      <c r="B203" t="s">
        <v>546</v>
      </c>
      <c r="C203" t="s">
        <v>548</v>
      </c>
      <c r="D203" t="s">
        <v>1079</v>
      </c>
    </row>
    <row r="204" spans="1:4">
      <c r="A204">
        <v>201</v>
      </c>
      <c r="B204" t="s">
        <v>546</v>
      </c>
      <c r="C204" t="s">
        <v>549</v>
      </c>
      <c r="D204" t="s">
        <v>1080</v>
      </c>
    </row>
    <row r="205" spans="1:4">
      <c r="A205">
        <v>202</v>
      </c>
      <c r="B205" t="s">
        <v>550</v>
      </c>
      <c r="C205" t="s">
        <v>551</v>
      </c>
      <c r="D205" t="s">
        <v>1081</v>
      </c>
    </row>
    <row r="206" spans="1:4">
      <c r="A206">
        <v>203</v>
      </c>
      <c r="B206" t="s">
        <v>546</v>
      </c>
      <c r="C206" t="s">
        <v>552</v>
      </c>
      <c r="D206" t="s">
        <v>1082</v>
      </c>
    </row>
    <row r="207" spans="1:4">
      <c r="A207">
        <v>204</v>
      </c>
      <c r="B207" t="s">
        <v>546</v>
      </c>
      <c r="C207" t="s">
        <v>553</v>
      </c>
      <c r="D207" t="s">
        <v>1083</v>
      </c>
    </row>
    <row r="208" spans="1:4">
      <c r="A208">
        <v>205</v>
      </c>
      <c r="B208" t="s">
        <v>546</v>
      </c>
      <c r="C208" t="s">
        <v>554</v>
      </c>
      <c r="D208" t="s">
        <v>1084</v>
      </c>
    </row>
    <row r="209" spans="1:4">
      <c r="A209">
        <v>206</v>
      </c>
      <c r="B209" t="s">
        <v>546</v>
      </c>
      <c r="C209" t="s">
        <v>555</v>
      </c>
      <c r="D209" t="s">
        <v>1085</v>
      </c>
    </row>
    <row r="210" spans="1:4">
      <c r="A210">
        <v>207</v>
      </c>
      <c r="B210" t="s">
        <v>546</v>
      </c>
      <c r="C210" t="s">
        <v>556</v>
      </c>
      <c r="D210" t="s">
        <v>1086</v>
      </c>
    </row>
    <row r="211" spans="1:4">
      <c r="A211">
        <v>208</v>
      </c>
      <c r="B211" t="s">
        <v>546</v>
      </c>
      <c r="C211" t="s">
        <v>557</v>
      </c>
      <c r="D211" t="s">
        <v>1087</v>
      </c>
    </row>
    <row r="212" spans="1:4">
      <c r="A212">
        <v>209</v>
      </c>
      <c r="B212" t="s">
        <v>546</v>
      </c>
      <c r="C212" t="s">
        <v>558</v>
      </c>
      <c r="D212" t="s">
        <v>1088</v>
      </c>
    </row>
    <row r="213" spans="1:4">
      <c r="A213">
        <v>210</v>
      </c>
      <c r="B213" t="s">
        <v>559</v>
      </c>
      <c r="C213" t="s">
        <v>560</v>
      </c>
      <c r="D213" t="s">
        <v>1089</v>
      </c>
    </row>
    <row r="214" spans="1:4">
      <c r="A214">
        <v>211</v>
      </c>
      <c r="B214" t="s">
        <v>561</v>
      </c>
      <c r="C214" t="s">
        <v>562</v>
      </c>
      <c r="D214" t="s">
        <v>1090</v>
      </c>
    </row>
    <row r="215" spans="1:4">
      <c r="A215">
        <v>212</v>
      </c>
      <c r="B215" t="s">
        <v>563</v>
      </c>
      <c r="C215" t="s">
        <v>564</v>
      </c>
      <c r="D215" t="s">
        <v>1091</v>
      </c>
    </row>
    <row r="216" spans="1:4">
      <c r="A216">
        <v>213</v>
      </c>
      <c r="B216" t="s">
        <v>565</v>
      </c>
      <c r="C216" t="s">
        <v>566</v>
      </c>
      <c r="D216" t="s">
        <v>1092</v>
      </c>
    </row>
    <row r="217" spans="1:4">
      <c r="A217">
        <v>214</v>
      </c>
      <c r="B217" t="s">
        <v>567</v>
      </c>
      <c r="C217" t="s">
        <v>568</v>
      </c>
      <c r="D217" t="s">
        <v>1093</v>
      </c>
    </row>
    <row r="218" spans="1:4">
      <c r="A218">
        <v>215</v>
      </c>
      <c r="B218" t="s">
        <v>563</v>
      </c>
      <c r="C218" t="s">
        <v>569</v>
      </c>
      <c r="D218" t="s">
        <v>1094</v>
      </c>
    </row>
    <row r="219" spans="1:4">
      <c r="A219">
        <v>216</v>
      </c>
      <c r="B219" t="s">
        <v>563</v>
      </c>
      <c r="C219" t="s">
        <v>570</v>
      </c>
      <c r="D219" t="s">
        <v>1095</v>
      </c>
    </row>
    <row r="220" spans="1:4">
      <c r="A220">
        <v>217</v>
      </c>
      <c r="B220" t="s">
        <v>571</v>
      </c>
      <c r="C220" t="s">
        <v>572</v>
      </c>
      <c r="D220" t="s">
        <v>1096</v>
      </c>
    </row>
    <row r="221" spans="1:4">
      <c r="A221">
        <v>218</v>
      </c>
      <c r="B221" t="s">
        <v>563</v>
      </c>
      <c r="C221" t="s">
        <v>573</v>
      </c>
      <c r="D221" t="s">
        <v>1097</v>
      </c>
    </row>
    <row r="222" spans="1:4">
      <c r="A222">
        <v>219</v>
      </c>
      <c r="B222" t="s">
        <v>574</v>
      </c>
      <c r="C222" t="s">
        <v>575</v>
      </c>
      <c r="D222" t="s">
        <v>1098</v>
      </c>
    </row>
    <row r="223" spans="1:4">
      <c r="A223">
        <v>220</v>
      </c>
      <c r="B223" t="s">
        <v>576</v>
      </c>
      <c r="C223" t="s">
        <v>577</v>
      </c>
      <c r="D223" t="s">
        <v>1099</v>
      </c>
    </row>
    <row r="224" spans="1:4">
      <c r="A224">
        <v>221</v>
      </c>
      <c r="B224" t="s">
        <v>578</v>
      </c>
      <c r="C224" t="s">
        <v>579</v>
      </c>
      <c r="D224" t="s">
        <v>1100</v>
      </c>
    </row>
    <row r="225" spans="1:4">
      <c r="A225">
        <v>222</v>
      </c>
      <c r="B225" t="s">
        <v>580</v>
      </c>
      <c r="C225" t="s">
        <v>581</v>
      </c>
      <c r="D225" t="s">
        <v>1101</v>
      </c>
    </row>
    <row r="226" spans="1:4">
      <c r="A226">
        <v>223</v>
      </c>
      <c r="B226" t="s">
        <v>567</v>
      </c>
      <c r="C226" t="s">
        <v>582</v>
      </c>
      <c r="D226" t="s">
        <v>1102</v>
      </c>
    </row>
    <row r="227" spans="1:4">
      <c r="A227">
        <v>224</v>
      </c>
      <c r="B227" t="s">
        <v>583</v>
      </c>
      <c r="C227" t="s">
        <v>584</v>
      </c>
      <c r="D227" t="s">
        <v>1103</v>
      </c>
    </row>
    <row r="228" spans="1:4">
      <c r="A228">
        <v>225</v>
      </c>
      <c r="B228" t="s">
        <v>585</v>
      </c>
      <c r="C228" t="s">
        <v>586</v>
      </c>
      <c r="D228" t="s">
        <v>1104</v>
      </c>
    </row>
    <row r="229" spans="1:4">
      <c r="A229">
        <v>226</v>
      </c>
      <c r="B229" t="s">
        <v>587</v>
      </c>
      <c r="C229" t="s">
        <v>588</v>
      </c>
      <c r="D229" t="s">
        <v>1105</v>
      </c>
    </row>
    <row r="230" spans="1:4">
      <c r="A230">
        <v>227</v>
      </c>
      <c r="B230" t="s">
        <v>567</v>
      </c>
      <c r="C230" t="s">
        <v>589</v>
      </c>
      <c r="D230" t="s">
        <v>1106</v>
      </c>
    </row>
    <row r="231" spans="1:4">
      <c r="A231">
        <v>228</v>
      </c>
      <c r="B231" t="s">
        <v>590</v>
      </c>
      <c r="C231" t="s">
        <v>591</v>
      </c>
      <c r="D231" t="s">
        <v>1107</v>
      </c>
    </row>
    <row r="232" spans="1:4">
      <c r="A232">
        <v>229</v>
      </c>
      <c r="B232" t="s">
        <v>592</v>
      </c>
      <c r="C232" t="s">
        <v>593</v>
      </c>
      <c r="D232" t="s">
        <v>1108</v>
      </c>
    </row>
    <row r="233" spans="1:4">
      <c r="A233">
        <v>230</v>
      </c>
      <c r="B233" t="s">
        <v>594</v>
      </c>
      <c r="C233" t="s">
        <v>595</v>
      </c>
      <c r="D233" t="s">
        <v>1109</v>
      </c>
    </row>
    <row r="234" spans="1:4">
      <c r="A234">
        <v>231</v>
      </c>
      <c r="B234" t="s">
        <v>596</v>
      </c>
      <c r="C234" t="s">
        <v>597</v>
      </c>
      <c r="D234" t="s">
        <v>1110</v>
      </c>
    </row>
    <row r="235" spans="1:4">
      <c r="A235">
        <v>232</v>
      </c>
      <c r="B235" t="s">
        <v>598</v>
      </c>
      <c r="C235" t="s">
        <v>599</v>
      </c>
      <c r="D235" t="s">
        <v>1111</v>
      </c>
    </row>
    <row r="236" spans="1:4">
      <c r="A236">
        <v>233</v>
      </c>
      <c r="B236" t="s">
        <v>600</v>
      </c>
      <c r="C236" t="s">
        <v>601</v>
      </c>
      <c r="D236" t="s">
        <v>1112</v>
      </c>
    </row>
    <row r="237" spans="1:4">
      <c r="A237">
        <v>234</v>
      </c>
      <c r="B237" t="s">
        <v>602</v>
      </c>
      <c r="C237" t="s">
        <v>603</v>
      </c>
      <c r="D237" t="s">
        <v>1113</v>
      </c>
    </row>
    <row r="238" spans="1:4">
      <c r="A238">
        <v>235</v>
      </c>
      <c r="B238" t="s">
        <v>604</v>
      </c>
      <c r="C238" t="s">
        <v>605</v>
      </c>
      <c r="D238" t="s">
        <v>1114</v>
      </c>
    </row>
    <row r="239" spans="1:4">
      <c r="A239">
        <v>236</v>
      </c>
      <c r="B239" t="s">
        <v>606</v>
      </c>
      <c r="C239" t="s">
        <v>607</v>
      </c>
      <c r="D239" t="s">
        <v>1115</v>
      </c>
    </row>
    <row r="240" spans="1:4">
      <c r="A240">
        <v>237</v>
      </c>
      <c r="B240" t="s">
        <v>606</v>
      </c>
      <c r="C240" t="s">
        <v>608</v>
      </c>
      <c r="D240" t="s">
        <v>1116</v>
      </c>
    </row>
    <row r="241" spans="1:4">
      <c r="A241">
        <v>238</v>
      </c>
      <c r="B241" t="s">
        <v>609</v>
      </c>
      <c r="C241" t="s">
        <v>610</v>
      </c>
      <c r="D241" t="s">
        <v>1117</v>
      </c>
    </row>
    <row r="242" spans="1:4">
      <c r="A242">
        <v>239</v>
      </c>
      <c r="B242" t="s">
        <v>611</v>
      </c>
      <c r="C242" t="s">
        <v>612</v>
      </c>
      <c r="D242" t="s">
        <v>1118</v>
      </c>
    </row>
    <row r="243" spans="1:4">
      <c r="A243">
        <v>240</v>
      </c>
      <c r="B243" t="s">
        <v>590</v>
      </c>
      <c r="C243" t="s">
        <v>613</v>
      </c>
      <c r="D243" t="s">
        <v>1119</v>
      </c>
    </row>
    <row r="244" spans="1:4">
      <c r="A244">
        <v>241</v>
      </c>
      <c r="B244" t="s">
        <v>567</v>
      </c>
      <c r="C244" t="s">
        <v>614</v>
      </c>
      <c r="D244" t="s">
        <v>1120</v>
      </c>
    </row>
    <row r="245" spans="1:4">
      <c r="A245">
        <v>242</v>
      </c>
      <c r="B245" t="s">
        <v>615</v>
      </c>
      <c r="C245" t="s">
        <v>616</v>
      </c>
      <c r="D245" t="s">
        <v>1121</v>
      </c>
    </row>
    <row r="246" spans="1:4">
      <c r="A246">
        <v>243</v>
      </c>
      <c r="B246" t="s">
        <v>615</v>
      </c>
      <c r="C246" t="s">
        <v>617</v>
      </c>
      <c r="D246" t="s">
        <v>1122</v>
      </c>
    </row>
    <row r="247" spans="1:4">
      <c r="A247">
        <v>244</v>
      </c>
      <c r="B247" t="s">
        <v>618</v>
      </c>
      <c r="C247" t="s">
        <v>619</v>
      </c>
      <c r="D247" t="s">
        <v>1123</v>
      </c>
    </row>
    <row r="248" spans="1:4">
      <c r="A248">
        <v>245</v>
      </c>
      <c r="B248" t="s">
        <v>620</v>
      </c>
      <c r="C248" t="s">
        <v>621</v>
      </c>
      <c r="D248" t="s">
        <v>1124</v>
      </c>
    </row>
    <row r="249" spans="1:4">
      <c r="A249">
        <v>246</v>
      </c>
      <c r="B249" t="s">
        <v>567</v>
      </c>
      <c r="C249" t="s">
        <v>622</v>
      </c>
      <c r="D249" t="s">
        <v>1125</v>
      </c>
    </row>
    <row r="250" spans="1:4">
      <c r="A250">
        <v>247</v>
      </c>
      <c r="B250" t="s">
        <v>623</v>
      </c>
      <c r="C250" t="s">
        <v>624</v>
      </c>
      <c r="D250" t="s">
        <v>1126</v>
      </c>
    </row>
    <row r="251" spans="1:4">
      <c r="A251">
        <v>248</v>
      </c>
      <c r="B251" t="s">
        <v>625</v>
      </c>
      <c r="C251" t="s">
        <v>626</v>
      </c>
      <c r="D251" t="s">
        <v>1127</v>
      </c>
    </row>
    <row r="252" spans="1:4">
      <c r="A252">
        <v>249</v>
      </c>
      <c r="B252" t="s">
        <v>567</v>
      </c>
      <c r="C252" t="s">
        <v>627</v>
      </c>
      <c r="D252" t="s">
        <v>1128</v>
      </c>
    </row>
    <row r="253" spans="1:4">
      <c r="A253">
        <v>250</v>
      </c>
      <c r="B253" t="s">
        <v>628</v>
      </c>
      <c r="C253" t="s">
        <v>629</v>
      </c>
      <c r="D253" t="s">
        <v>1129</v>
      </c>
    </row>
    <row r="254" spans="1:4">
      <c r="A254">
        <v>251</v>
      </c>
      <c r="B254" t="s">
        <v>567</v>
      </c>
      <c r="C254" t="s">
        <v>630</v>
      </c>
      <c r="D254" t="s">
        <v>1130</v>
      </c>
    </row>
    <row r="255" spans="1:4">
      <c r="A255">
        <v>252</v>
      </c>
      <c r="B255" t="s">
        <v>631</v>
      </c>
      <c r="C255" t="s">
        <v>632</v>
      </c>
      <c r="D255" t="s">
        <v>1131</v>
      </c>
    </row>
    <row r="256" spans="1:4">
      <c r="A256">
        <v>253</v>
      </c>
      <c r="B256" t="s">
        <v>631</v>
      </c>
      <c r="C256" t="s">
        <v>633</v>
      </c>
      <c r="D256" t="s">
        <v>1132</v>
      </c>
    </row>
    <row r="257" spans="1:4">
      <c r="A257">
        <v>254</v>
      </c>
      <c r="B257" t="s">
        <v>634</v>
      </c>
      <c r="C257" t="s">
        <v>635</v>
      </c>
      <c r="D257" t="s">
        <v>1133</v>
      </c>
    </row>
    <row r="258" spans="1:4">
      <c r="A258">
        <v>255</v>
      </c>
      <c r="B258" t="s">
        <v>636</v>
      </c>
      <c r="C258" t="s">
        <v>637</v>
      </c>
      <c r="D258" t="s">
        <v>1134</v>
      </c>
    </row>
    <row r="259" spans="1:4">
      <c r="A259">
        <v>256</v>
      </c>
      <c r="B259" t="s">
        <v>567</v>
      </c>
      <c r="C259" t="s">
        <v>638</v>
      </c>
      <c r="D259" t="s">
        <v>1135</v>
      </c>
    </row>
    <row r="260" spans="1:4">
      <c r="A260">
        <v>257</v>
      </c>
      <c r="B260" t="s">
        <v>615</v>
      </c>
      <c r="C260" t="s">
        <v>639</v>
      </c>
      <c r="D260" t="s">
        <v>1136</v>
      </c>
    </row>
    <row r="261" spans="1:4">
      <c r="A261">
        <v>258</v>
      </c>
      <c r="B261" t="s">
        <v>640</v>
      </c>
      <c r="C261" t="s">
        <v>641</v>
      </c>
      <c r="D261" t="s">
        <v>1137</v>
      </c>
    </row>
    <row r="262" spans="1:4">
      <c r="A262">
        <v>259</v>
      </c>
      <c r="B262" t="s">
        <v>642</v>
      </c>
      <c r="C262" t="s">
        <v>643</v>
      </c>
      <c r="D262" t="s">
        <v>1138</v>
      </c>
    </row>
    <row r="263" spans="1:4">
      <c r="A263">
        <v>260</v>
      </c>
      <c r="B263" t="s">
        <v>604</v>
      </c>
      <c r="C263" t="s">
        <v>644</v>
      </c>
      <c r="D263" t="s">
        <v>1139</v>
      </c>
    </row>
    <row r="264" spans="1:4">
      <c r="A264">
        <v>261</v>
      </c>
      <c r="B264" t="s">
        <v>567</v>
      </c>
      <c r="C264" t="s">
        <v>645</v>
      </c>
      <c r="D264" t="s">
        <v>1140</v>
      </c>
    </row>
    <row r="265" spans="1:4">
      <c r="A265">
        <v>262</v>
      </c>
      <c r="B265" t="s">
        <v>567</v>
      </c>
      <c r="C265" t="s">
        <v>646</v>
      </c>
      <c r="D265" t="s">
        <v>1141</v>
      </c>
    </row>
    <row r="266" spans="1:4">
      <c r="A266">
        <v>263</v>
      </c>
      <c r="B266" t="s">
        <v>567</v>
      </c>
      <c r="C266" t="s">
        <v>647</v>
      </c>
      <c r="D266" t="s">
        <v>1142</v>
      </c>
    </row>
    <row r="267" spans="1:4">
      <c r="A267">
        <v>264</v>
      </c>
      <c r="B267" t="s">
        <v>563</v>
      </c>
      <c r="C267" t="s">
        <v>648</v>
      </c>
      <c r="D267" t="s">
        <v>1143</v>
      </c>
    </row>
    <row r="268" spans="1:4">
      <c r="A268">
        <v>265</v>
      </c>
      <c r="B268" t="s">
        <v>649</v>
      </c>
      <c r="C268" t="s">
        <v>650</v>
      </c>
      <c r="D268" t="s">
        <v>1144</v>
      </c>
    </row>
    <row r="269" spans="1:4">
      <c r="A269">
        <v>266</v>
      </c>
      <c r="B269" t="s">
        <v>615</v>
      </c>
      <c r="C269" t="s">
        <v>651</v>
      </c>
      <c r="D269" t="s">
        <v>1145</v>
      </c>
    </row>
    <row r="270" spans="1:4">
      <c r="A270">
        <v>267</v>
      </c>
      <c r="B270" t="s">
        <v>652</v>
      </c>
      <c r="C270" t="s">
        <v>653</v>
      </c>
      <c r="D270" t="s">
        <v>1146</v>
      </c>
    </row>
    <row r="271" spans="1:4">
      <c r="A271">
        <v>268</v>
      </c>
      <c r="B271" t="s">
        <v>654</v>
      </c>
      <c r="C271" t="s">
        <v>655</v>
      </c>
      <c r="D271" t="s">
        <v>1147</v>
      </c>
    </row>
    <row r="272" spans="1:4">
      <c r="A272">
        <v>269</v>
      </c>
      <c r="B272" t="s">
        <v>563</v>
      </c>
      <c r="C272" t="s">
        <v>656</v>
      </c>
      <c r="D272" t="s">
        <v>1148</v>
      </c>
    </row>
    <row r="273" spans="1:4">
      <c r="A273">
        <v>270</v>
      </c>
      <c r="B273" t="s">
        <v>563</v>
      </c>
      <c r="C273" t="s">
        <v>657</v>
      </c>
      <c r="D273" t="s">
        <v>1149</v>
      </c>
    </row>
    <row r="274" spans="1:4">
      <c r="A274">
        <v>271</v>
      </c>
      <c r="B274" t="s">
        <v>658</v>
      </c>
      <c r="C274" t="s">
        <v>659</v>
      </c>
      <c r="D274" t="s">
        <v>1150</v>
      </c>
    </row>
    <row r="275" spans="1:4">
      <c r="A275">
        <v>272</v>
      </c>
      <c r="B275" t="s">
        <v>567</v>
      </c>
      <c r="C275" t="s">
        <v>660</v>
      </c>
      <c r="D275" t="s">
        <v>1151</v>
      </c>
    </row>
    <row r="276" spans="1:4">
      <c r="A276">
        <v>273</v>
      </c>
      <c r="B276" t="s">
        <v>661</v>
      </c>
      <c r="C276" t="s">
        <v>662</v>
      </c>
      <c r="D276" t="s">
        <v>1152</v>
      </c>
    </row>
    <row r="277" spans="1:4">
      <c r="A277">
        <v>274</v>
      </c>
      <c r="B277" t="s">
        <v>663</v>
      </c>
      <c r="C277" t="s">
        <v>664</v>
      </c>
      <c r="D277" t="s">
        <v>1153</v>
      </c>
    </row>
    <row r="278" spans="1:4">
      <c r="A278">
        <v>275</v>
      </c>
      <c r="B278" t="s">
        <v>665</v>
      </c>
      <c r="C278" t="s">
        <v>666</v>
      </c>
      <c r="D278" t="s">
        <v>1154</v>
      </c>
    </row>
    <row r="279" spans="1:4">
      <c r="A279">
        <v>276</v>
      </c>
      <c r="B279" t="s">
        <v>667</v>
      </c>
      <c r="C279" t="s">
        <v>668</v>
      </c>
      <c r="D279" t="s">
        <v>1155</v>
      </c>
    </row>
    <row r="280" spans="1:4">
      <c r="A280">
        <v>277</v>
      </c>
      <c r="B280" t="s">
        <v>567</v>
      </c>
      <c r="C280" t="s">
        <v>669</v>
      </c>
      <c r="D280" t="s">
        <v>1156</v>
      </c>
    </row>
    <row r="281" spans="1:4">
      <c r="A281">
        <v>278</v>
      </c>
      <c r="B281" t="s">
        <v>670</v>
      </c>
      <c r="C281" t="s">
        <v>671</v>
      </c>
      <c r="D281" t="s">
        <v>1157</v>
      </c>
    </row>
    <row r="282" spans="1:4">
      <c r="A282">
        <v>279</v>
      </c>
      <c r="B282" t="s">
        <v>661</v>
      </c>
      <c r="C282" t="s">
        <v>672</v>
      </c>
      <c r="D282" t="s">
        <v>1158</v>
      </c>
    </row>
    <row r="283" spans="1:4">
      <c r="A283">
        <v>280</v>
      </c>
      <c r="B283" t="s">
        <v>673</v>
      </c>
      <c r="C283" t="s">
        <v>674</v>
      </c>
      <c r="D283" t="s">
        <v>1159</v>
      </c>
    </row>
    <row r="284" spans="1:4">
      <c r="A284">
        <v>281</v>
      </c>
      <c r="B284" t="s">
        <v>675</v>
      </c>
      <c r="C284" t="s">
        <v>676</v>
      </c>
      <c r="D284" t="s">
        <v>1160</v>
      </c>
    </row>
    <row r="285" spans="1:4">
      <c r="A285">
        <v>282</v>
      </c>
      <c r="B285" t="s">
        <v>677</v>
      </c>
      <c r="C285" t="s">
        <v>678</v>
      </c>
      <c r="D285" t="s">
        <v>1161</v>
      </c>
    </row>
    <row r="286" spans="1:4">
      <c r="A286">
        <v>283</v>
      </c>
      <c r="B286" t="s">
        <v>679</v>
      </c>
      <c r="C286" t="s">
        <v>680</v>
      </c>
      <c r="D286" t="s">
        <v>1162</v>
      </c>
    </row>
    <row r="287" spans="1:4">
      <c r="A287">
        <v>284</v>
      </c>
      <c r="B287" t="s">
        <v>567</v>
      </c>
      <c r="C287" t="s">
        <v>681</v>
      </c>
      <c r="D287" t="s">
        <v>1163</v>
      </c>
    </row>
    <row r="288" spans="1:4">
      <c r="A288">
        <v>285</v>
      </c>
      <c r="B288" t="s">
        <v>590</v>
      </c>
      <c r="C288" t="s">
        <v>682</v>
      </c>
      <c r="D288" t="s">
        <v>1164</v>
      </c>
    </row>
    <row r="289" spans="1:4">
      <c r="A289">
        <v>286</v>
      </c>
      <c r="B289" t="s">
        <v>665</v>
      </c>
      <c r="C289" t="s">
        <v>683</v>
      </c>
      <c r="D289" t="s">
        <v>1165</v>
      </c>
    </row>
    <row r="290" spans="1:4">
      <c r="A290">
        <v>287</v>
      </c>
      <c r="B290" t="s">
        <v>567</v>
      </c>
      <c r="C290" t="s">
        <v>684</v>
      </c>
      <c r="D290" t="s">
        <v>1166</v>
      </c>
    </row>
    <row r="291" spans="1:4">
      <c r="A291">
        <v>288</v>
      </c>
      <c r="B291" t="s">
        <v>685</v>
      </c>
      <c r="C291" t="s">
        <v>686</v>
      </c>
      <c r="D291" t="s">
        <v>1167</v>
      </c>
    </row>
    <row r="292" spans="1:4">
      <c r="A292">
        <v>289</v>
      </c>
      <c r="B292" t="s">
        <v>567</v>
      </c>
      <c r="C292" t="s">
        <v>687</v>
      </c>
      <c r="D292" t="s">
        <v>1168</v>
      </c>
    </row>
    <row r="293" spans="1:4">
      <c r="A293">
        <v>290</v>
      </c>
      <c r="B293" t="s">
        <v>567</v>
      </c>
      <c r="C293" t="s">
        <v>688</v>
      </c>
      <c r="D293" t="s">
        <v>1169</v>
      </c>
    </row>
    <row r="294" spans="1:4">
      <c r="A294">
        <v>291</v>
      </c>
      <c r="B294" t="s">
        <v>689</v>
      </c>
      <c r="C294" t="s">
        <v>690</v>
      </c>
      <c r="D294" t="s">
        <v>1170</v>
      </c>
    </row>
    <row r="295" spans="1:4">
      <c r="A295">
        <v>292</v>
      </c>
      <c r="B295" t="s">
        <v>567</v>
      </c>
      <c r="C295" t="s">
        <v>691</v>
      </c>
      <c r="D295" t="s">
        <v>1171</v>
      </c>
    </row>
    <row r="296" spans="1:4">
      <c r="A296">
        <v>293</v>
      </c>
      <c r="B296" t="s">
        <v>692</v>
      </c>
      <c r="C296" t="s">
        <v>693</v>
      </c>
      <c r="D296" t="s">
        <v>1172</v>
      </c>
    </row>
    <row r="297" spans="1:4">
      <c r="A297">
        <v>294</v>
      </c>
      <c r="B297" t="s">
        <v>694</v>
      </c>
      <c r="C297" t="s">
        <v>695</v>
      </c>
      <c r="D297" t="s">
        <v>1173</v>
      </c>
    </row>
    <row r="298" spans="1:4">
      <c r="A298">
        <v>295</v>
      </c>
      <c r="B298" t="s">
        <v>696</v>
      </c>
      <c r="C298" t="s">
        <v>697</v>
      </c>
      <c r="D298" t="s">
        <v>1174</v>
      </c>
    </row>
    <row r="299" spans="1:4">
      <c r="A299">
        <v>296</v>
      </c>
      <c r="B299" t="s">
        <v>271</v>
      </c>
      <c r="C299" t="s">
        <v>698</v>
      </c>
      <c r="D299" t="s">
        <v>1175</v>
      </c>
    </row>
    <row r="300" spans="1:4">
      <c r="A300">
        <v>297</v>
      </c>
      <c r="B300" t="s">
        <v>699</v>
      </c>
      <c r="C300" t="s">
        <v>700</v>
      </c>
      <c r="D300" t="s">
        <v>1176</v>
      </c>
    </row>
    <row r="301" spans="1:4">
      <c r="A301">
        <v>298</v>
      </c>
      <c r="B301" t="s">
        <v>701</v>
      </c>
      <c r="C301" t="s">
        <v>702</v>
      </c>
      <c r="D301" t="s">
        <v>1177</v>
      </c>
    </row>
    <row r="302" spans="1:4">
      <c r="A302">
        <v>299</v>
      </c>
      <c r="B302" t="s">
        <v>694</v>
      </c>
      <c r="C302" t="s">
        <v>703</v>
      </c>
      <c r="D302" t="s">
        <v>1178</v>
      </c>
    </row>
    <row r="303" spans="1:4">
      <c r="A303">
        <v>300</v>
      </c>
      <c r="B303" t="s">
        <v>704</v>
      </c>
      <c r="C303" t="s">
        <v>705</v>
      </c>
      <c r="D303" t="s">
        <v>1179</v>
      </c>
    </row>
    <row r="304" spans="1:4">
      <c r="A304">
        <v>301</v>
      </c>
      <c r="B304" t="s">
        <v>706</v>
      </c>
      <c r="C304" t="s">
        <v>707</v>
      </c>
      <c r="D304" t="s">
        <v>1180</v>
      </c>
    </row>
    <row r="305" spans="1:4">
      <c r="A305">
        <v>302</v>
      </c>
      <c r="B305" t="s">
        <v>708</v>
      </c>
      <c r="C305" t="s">
        <v>709</v>
      </c>
      <c r="D305" t="s">
        <v>1181</v>
      </c>
    </row>
    <row r="306" spans="1:4">
      <c r="A306">
        <v>303</v>
      </c>
      <c r="B306" t="s">
        <v>710</v>
      </c>
      <c r="C306" t="s">
        <v>711</v>
      </c>
      <c r="D306" t="s">
        <v>1182</v>
      </c>
    </row>
    <row r="307" spans="1:4">
      <c r="A307">
        <v>304</v>
      </c>
      <c r="B307" t="s">
        <v>550</v>
      </c>
      <c r="C307" t="s">
        <v>712</v>
      </c>
      <c r="D307" t="s">
        <v>1183</v>
      </c>
    </row>
    <row r="308" spans="1:4">
      <c r="A308">
        <v>305</v>
      </c>
      <c r="B308" t="s">
        <v>550</v>
      </c>
      <c r="C308" t="s">
        <v>713</v>
      </c>
      <c r="D308" t="s">
        <v>1184</v>
      </c>
    </row>
    <row r="309" spans="1:4">
      <c r="A309">
        <v>306</v>
      </c>
      <c r="B309" t="s">
        <v>550</v>
      </c>
      <c r="C309" t="s">
        <v>714</v>
      </c>
      <c r="D309" t="s">
        <v>1185</v>
      </c>
    </row>
    <row r="310" spans="1:4">
      <c r="A310">
        <v>307</v>
      </c>
      <c r="B310" t="s">
        <v>550</v>
      </c>
      <c r="C310" t="s">
        <v>715</v>
      </c>
      <c r="D310" t="s">
        <v>1186</v>
      </c>
    </row>
    <row r="311" spans="1:4">
      <c r="A311">
        <v>308</v>
      </c>
      <c r="B311" t="s">
        <v>550</v>
      </c>
      <c r="C311" t="s">
        <v>716</v>
      </c>
      <c r="D311" t="s">
        <v>1187</v>
      </c>
    </row>
    <row r="312" spans="1:4">
      <c r="A312">
        <v>309</v>
      </c>
      <c r="B312" t="s">
        <v>550</v>
      </c>
      <c r="C312" t="s">
        <v>717</v>
      </c>
      <c r="D312" t="s">
        <v>1188</v>
      </c>
    </row>
    <row r="313" spans="1:4">
      <c r="A313">
        <v>310</v>
      </c>
      <c r="B313" t="s">
        <v>550</v>
      </c>
      <c r="C313" t="s">
        <v>718</v>
      </c>
      <c r="D313" t="s">
        <v>1189</v>
      </c>
    </row>
    <row r="314" spans="1:4">
      <c r="A314">
        <v>311</v>
      </c>
      <c r="B314" t="s">
        <v>550</v>
      </c>
      <c r="C314" t="s">
        <v>719</v>
      </c>
      <c r="D314" t="s">
        <v>1190</v>
      </c>
    </row>
    <row r="315" spans="1:4">
      <c r="A315">
        <v>312</v>
      </c>
      <c r="B315" t="s">
        <v>550</v>
      </c>
      <c r="C315" t="s">
        <v>720</v>
      </c>
      <c r="D315" t="s">
        <v>1191</v>
      </c>
    </row>
    <row r="316" spans="1:4">
      <c r="A316">
        <v>313</v>
      </c>
      <c r="B316" t="s">
        <v>550</v>
      </c>
      <c r="C316" t="s">
        <v>721</v>
      </c>
      <c r="D316" t="s">
        <v>1192</v>
      </c>
    </row>
    <row r="317" spans="1:4">
      <c r="A317">
        <v>314</v>
      </c>
      <c r="B317" t="s">
        <v>550</v>
      </c>
      <c r="C317" t="s">
        <v>722</v>
      </c>
      <c r="D317" t="s">
        <v>1193</v>
      </c>
    </row>
    <row r="318" spans="1:4">
      <c r="A318">
        <v>315</v>
      </c>
      <c r="B318" t="s">
        <v>550</v>
      </c>
      <c r="C318" t="s">
        <v>723</v>
      </c>
      <c r="D318" t="s">
        <v>1194</v>
      </c>
    </row>
    <row r="319" spans="1:4">
      <c r="A319">
        <v>316</v>
      </c>
      <c r="B319" t="s">
        <v>724</v>
      </c>
      <c r="C319" t="s">
        <v>725</v>
      </c>
      <c r="D319" t="s">
        <v>1195</v>
      </c>
    </row>
    <row r="320" spans="1:4">
      <c r="A320">
        <v>317</v>
      </c>
      <c r="B320" t="s">
        <v>726</v>
      </c>
      <c r="C320" t="s">
        <v>727</v>
      </c>
      <c r="D320" t="s">
        <v>1196</v>
      </c>
    </row>
    <row r="321" spans="1:4">
      <c r="A321">
        <v>318</v>
      </c>
      <c r="B321" t="s">
        <v>567</v>
      </c>
      <c r="C321" t="s">
        <v>728</v>
      </c>
      <c r="D321" t="s">
        <v>1197</v>
      </c>
    </row>
    <row r="322" spans="1:4">
      <c r="A322">
        <v>319</v>
      </c>
      <c r="B322" t="s">
        <v>729</v>
      </c>
      <c r="C322" t="s">
        <v>730</v>
      </c>
      <c r="D322" t="s">
        <v>1198</v>
      </c>
    </row>
    <row r="323" spans="1:4">
      <c r="A323">
        <v>320</v>
      </c>
      <c r="B323" t="s">
        <v>731</v>
      </c>
      <c r="C323" t="s">
        <v>732</v>
      </c>
      <c r="D323" t="s">
        <v>1199</v>
      </c>
    </row>
    <row r="324" spans="1:4">
      <c r="A324">
        <v>321</v>
      </c>
      <c r="B324" t="s">
        <v>733</v>
      </c>
      <c r="C324" t="s">
        <v>734</v>
      </c>
      <c r="D324" t="s">
        <v>1200</v>
      </c>
    </row>
    <row r="325" spans="1:4">
      <c r="A325">
        <v>322</v>
      </c>
      <c r="B325" t="s">
        <v>735</v>
      </c>
      <c r="C325" t="s">
        <v>736</v>
      </c>
      <c r="D325" t="s">
        <v>1201</v>
      </c>
    </row>
    <row r="326" spans="1:4">
      <c r="A326">
        <v>323</v>
      </c>
      <c r="B326" t="s">
        <v>737</v>
      </c>
      <c r="C326" t="s">
        <v>738</v>
      </c>
      <c r="D326" t="s">
        <v>1202</v>
      </c>
    </row>
    <row r="327" spans="1:4">
      <c r="A327">
        <v>324</v>
      </c>
      <c r="B327" t="s">
        <v>739</v>
      </c>
      <c r="C327" t="s">
        <v>740</v>
      </c>
      <c r="D327" t="s">
        <v>1203</v>
      </c>
    </row>
    <row r="328" spans="1:4">
      <c r="A328">
        <v>325</v>
      </c>
      <c r="B328" t="s">
        <v>741</v>
      </c>
      <c r="C328" t="s">
        <v>742</v>
      </c>
      <c r="D328" t="s">
        <v>1204</v>
      </c>
    </row>
    <row r="329" spans="1:4">
      <c r="A329">
        <v>326</v>
      </c>
      <c r="B329" t="s">
        <v>733</v>
      </c>
      <c r="C329" t="s">
        <v>743</v>
      </c>
      <c r="D329" t="s">
        <v>1205</v>
      </c>
    </row>
    <row r="330" spans="1:4">
      <c r="A330">
        <v>327</v>
      </c>
      <c r="B330" t="s">
        <v>744</v>
      </c>
      <c r="C330" t="s">
        <v>745</v>
      </c>
      <c r="D330" t="s">
        <v>1206</v>
      </c>
    </row>
    <row r="331" spans="1:4">
      <c r="A331">
        <v>328</v>
      </c>
      <c r="B331" t="s">
        <v>746</v>
      </c>
      <c r="C331" t="s">
        <v>747</v>
      </c>
      <c r="D331" t="s">
        <v>1207</v>
      </c>
    </row>
    <row r="332" spans="1:4">
      <c r="A332">
        <v>329</v>
      </c>
      <c r="B332" t="s">
        <v>748</v>
      </c>
      <c r="C332" t="s">
        <v>749</v>
      </c>
      <c r="D332" t="s">
        <v>1208</v>
      </c>
    </row>
    <row r="333" spans="1:4">
      <c r="A333">
        <v>330</v>
      </c>
      <c r="B333" t="s">
        <v>750</v>
      </c>
      <c r="C333" t="s">
        <v>751</v>
      </c>
      <c r="D333" t="s">
        <v>1209</v>
      </c>
    </row>
    <row r="334" spans="1:4">
      <c r="A334">
        <v>331</v>
      </c>
      <c r="B334" t="s">
        <v>752</v>
      </c>
      <c r="C334" t="s">
        <v>753</v>
      </c>
      <c r="D334" t="s">
        <v>1210</v>
      </c>
    </row>
    <row r="335" spans="1:4">
      <c r="A335">
        <v>332</v>
      </c>
      <c r="B335" t="s">
        <v>754</v>
      </c>
      <c r="C335" t="s">
        <v>755</v>
      </c>
      <c r="D335" t="s">
        <v>1211</v>
      </c>
    </row>
    <row r="336" spans="1:4">
      <c r="A336">
        <v>333</v>
      </c>
      <c r="B336" t="s">
        <v>756</v>
      </c>
      <c r="C336" t="s">
        <v>757</v>
      </c>
      <c r="D336" t="s">
        <v>1212</v>
      </c>
    </row>
    <row r="337" spans="1:4">
      <c r="A337">
        <v>334</v>
      </c>
      <c r="B337" t="s">
        <v>758</v>
      </c>
      <c r="C337" t="s">
        <v>759</v>
      </c>
      <c r="D337" t="s">
        <v>1213</v>
      </c>
    </row>
    <row r="338" spans="1:4">
      <c r="A338">
        <v>335</v>
      </c>
      <c r="B338" t="s">
        <v>760</v>
      </c>
      <c r="C338" t="s">
        <v>761</v>
      </c>
      <c r="D338" t="s">
        <v>1214</v>
      </c>
    </row>
    <row r="339" spans="1:4">
      <c r="A339">
        <v>336</v>
      </c>
      <c r="B339" t="s">
        <v>567</v>
      </c>
      <c r="C339" t="s">
        <v>762</v>
      </c>
      <c r="D339" t="s">
        <v>1215</v>
      </c>
    </row>
    <row r="340" spans="1:4">
      <c r="A340">
        <v>337</v>
      </c>
      <c r="B340" t="s">
        <v>763</v>
      </c>
      <c r="C340" t="s">
        <v>764</v>
      </c>
      <c r="D340" t="s">
        <v>1216</v>
      </c>
    </row>
    <row r="341" spans="1:4">
      <c r="A341">
        <v>338</v>
      </c>
      <c r="B341" t="s">
        <v>567</v>
      </c>
      <c r="C341" t="s">
        <v>765</v>
      </c>
      <c r="D341" t="s">
        <v>1217</v>
      </c>
    </row>
    <row r="342" spans="1:4">
      <c r="A342">
        <v>339</v>
      </c>
      <c r="B342" t="s">
        <v>694</v>
      </c>
      <c r="C342" t="s">
        <v>766</v>
      </c>
      <c r="D342" t="s">
        <v>1218</v>
      </c>
    </row>
    <row r="343" spans="1:4">
      <c r="A343">
        <v>340</v>
      </c>
      <c r="B343" t="s">
        <v>767</v>
      </c>
      <c r="C343" t="s">
        <v>768</v>
      </c>
      <c r="D343" t="s">
        <v>1219</v>
      </c>
    </row>
    <row r="344" spans="1:4">
      <c r="A344">
        <v>341</v>
      </c>
      <c r="B344" t="s">
        <v>769</v>
      </c>
      <c r="C344" t="s">
        <v>770</v>
      </c>
      <c r="D344" t="s">
        <v>1220</v>
      </c>
    </row>
    <row r="345" spans="1:4">
      <c r="A345">
        <v>342</v>
      </c>
      <c r="B345" t="s">
        <v>771</v>
      </c>
      <c r="C345" t="s">
        <v>772</v>
      </c>
      <c r="D345" t="s">
        <v>1221</v>
      </c>
    </row>
    <row r="346" spans="1:4">
      <c r="A346">
        <v>343</v>
      </c>
      <c r="B346" t="s">
        <v>271</v>
      </c>
      <c r="C346" t="s">
        <v>773</v>
      </c>
      <c r="D346" t="s">
        <v>1222</v>
      </c>
    </row>
    <row r="347" spans="1:4">
      <c r="A347">
        <v>344</v>
      </c>
      <c r="B347" t="s">
        <v>774</v>
      </c>
      <c r="C347" t="s">
        <v>775</v>
      </c>
      <c r="D347" t="s">
        <v>1223</v>
      </c>
    </row>
    <row r="348" spans="1:4">
      <c r="A348">
        <v>345</v>
      </c>
      <c r="B348" t="s">
        <v>776</v>
      </c>
      <c r="C348" t="s">
        <v>777</v>
      </c>
      <c r="D348" t="s">
        <v>1224</v>
      </c>
    </row>
    <row r="349" spans="1:4">
      <c r="A349">
        <v>346</v>
      </c>
      <c r="B349" t="s">
        <v>778</v>
      </c>
      <c r="C349" t="s">
        <v>779</v>
      </c>
      <c r="D349" t="s">
        <v>1225</v>
      </c>
    </row>
    <row r="350" spans="1:4">
      <c r="A350">
        <v>347</v>
      </c>
      <c r="B350" t="s">
        <v>780</v>
      </c>
      <c r="C350" t="s">
        <v>781</v>
      </c>
      <c r="D350" t="s">
        <v>1226</v>
      </c>
    </row>
    <row r="351" spans="1:4">
      <c r="A351">
        <v>348</v>
      </c>
      <c r="B351" t="s">
        <v>567</v>
      </c>
      <c r="C351" t="s">
        <v>782</v>
      </c>
      <c r="D351" t="s">
        <v>1227</v>
      </c>
    </row>
    <row r="352" spans="1:4">
      <c r="A352">
        <v>349</v>
      </c>
      <c r="B352" t="s">
        <v>17</v>
      </c>
      <c r="C352" t="s">
        <v>783</v>
      </c>
      <c r="D352" t="s">
        <v>1228</v>
      </c>
    </row>
    <row r="353" spans="1:4">
      <c r="A353">
        <v>350</v>
      </c>
      <c r="B353" t="s">
        <v>784</v>
      </c>
      <c r="C353" t="s">
        <v>785</v>
      </c>
      <c r="D353" t="s">
        <v>1229</v>
      </c>
    </row>
    <row r="354" spans="1:4">
      <c r="A354">
        <v>351</v>
      </c>
      <c r="B354" t="s">
        <v>786</v>
      </c>
      <c r="C354" t="s">
        <v>787</v>
      </c>
      <c r="D354" t="s">
        <v>1230</v>
      </c>
    </row>
    <row r="355" spans="1:4">
      <c r="A355">
        <v>352</v>
      </c>
      <c r="B355" t="s">
        <v>788</v>
      </c>
      <c r="C355" t="s">
        <v>789</v>
      </c>
      <c r="D355" t="s">
        <v>1231</v>
      </c>
    </row>
    <row r="356" spans="1:4">
      <c r="A356">
        <v>353</v>
      </c>
      <c r="B356" t="s">
        <v>790</v>
      </c>
      <c r="C356" t="s">
        <v>791</v>
      </c>
      <c r="D356" t="s">
        <v>1232</v>
      </c>
    </row>
    <row r="357" spans="1:4">
      <c r="A357">
        <v>354</v>
      </c>
      <c r="B357" t="s">
        <v>792</v>
      </c>
      <c r="C357" t="s">
        <v>793</v>
      </c>
      <c r="D357" t="s">
        <v>1233</v>
      </c>
    </row>
    <row r="358" spans="1:4">
      <c r="A358">
        <v>355</v>
      </c>
      <c r="B358" t="s">
        <v>567</v>
      </c>
      <c r="C358" t="s">
        <v>794</v>
      </c>
      <c r="D358" t="s">
        <v>1234</v>
      </c>
    </row>
    <row r="359" spans="1:4">
      <c r="A359">
        <v>356</v>
      </c>
      <c r="B359" t="s">
        <v>795</v>
      </c>
      <c r="C359" t="s">
        <v>796</v>
      </c>
      <c r="D359" t="s">
        <v>1235</v>
      </c>
    </row>
    <row r="360" spans="1:4">
      <c r="A360">
        <v>357</v>
      </c>
      <c r="B360" t="s">
        <v>797</v>
      </c>
      <c r="C360" t="s">
        <v>798</v>
      </c>
      <c r="D360" t="s">
        <v>1236</v>
      </c>
    </row>
    <row r="361" spans="1:4">
      <c r="A361">
        <v>358</v>
      </c>
      <c r="B361" t="s">
        <v>567</v>
      </c>
      <c r="C361" t="s">
        <v>799</v>
      </c>
      <c r="D361" t="s">
        <v>1237</v>
      </c>
    </row>
    <row r="362" spans="1:4">
      <c r="A362">
        <v>359</v>
      </c>
      <c r="B362" t="s">
        <v>763</v>
      </c>
      <c r="C362" t="s">
        <v>800</v>
      </c>
      <c r="D362" t="s">
        <v>1238</v>
      </c>
    </row>
    <row r="363" spans="1:4">
      <c r="A363">
        <v>360</v>
      </c>
      <c r="B363" t="s">
        <v>801</v>
      </c>
      <c r="C363" t="s">
        <v>802</v>
      </c>
      <c r="D363" t="s">
        <v>1239</v>
      </c>
    </row>
    <row r="364" spans="1:4">
      <c r="A364">
        <v>361</v>
      </c>
      <c r="B364" t="s">
        <v>803</v>
      </c>
      <c r="C364" t="s">
        <v>804</v>
      </c>
      <c r="D364" t="s">
        <v>1240</v>
      </c>
    </row>
    <row r="365" spans="1:4">
      <c r="A365">
        <v>362</v>
      </c>
      <c r="B365" t="s">
        <v>805</v>
      </c>
      <c r="C365" t="s">
        <v>806</v>
      </c>
      <c r="D365" t="s">
        <v>1241</v>
      </c>
    </row>
    <row r="366" spans="1:4">
      <c r="A366">
        <v>363</v>
      </c>
      <c r="B366" t="s">
        <v>807</v>
      </c>
      <c r="C366" t="s">
        <v>808</v>
      </c>
      <c r="D366" t="s">
        <v>1242</v>
      </c>
    </row>
    <row r="367" spans="1:4">
      <c r="A367">
        <v>364</v>
      </c>
      <c r="B367" t="s">
        <v>809</v>
      </c>
      <c r="C367" t="s">
        <v>810</v>
      </c>
      <c r="D367" t="s">
        <v>1243</v>
      </c>
    </row>
    <row r="368" spans="1:4">
      <c r="A368">
        <v>365</v>
      </c>
      <c r="B368" t="s">
        <v>567</v>
      </c>
      <c r="C368" t="s">
        <v>811</v>
      </c>
      <c r="D368" t="s">
        <v>1244</v>
      </c>
    </row>
    <row r="369" spans="1:4">
      <c r="A369">
        <v>366</v>
      </c>
      <c r="B369" t="s">
        <v>763</v>
      </c>
      <c r="C369" t="s">
        <v>812</v>
      </c>
      <c r="D369" t="s">
        <v>1245</v>
      </c>
    </row>
    <row r="370" spans="1:4">
      <c r="A370">
        <v>367</v>
      </c>
      <c r="B370" t="s">
        <v>813</v>
      </c>
      <c r="C370" t="s">
        <v>814</v>
      </c>
      <c r="D370" t="s">
        <v>1246</v>
      </c>
    </row>
    <row r="371" spans="1:4">
      <c r="A371">
        <v>368</v>
      </c>
      <c r="B371" t="s">
        <v>815</v>
      </c>
      <c r="C371" t="s">
        <v>816</v>
      </c>
      <c r="D371" t="s">
        <v>1247</v>
      </c>
    </row>
    <row r="372" spans="1:4">
      <c r="A372">
        <v>369</v>
      </c>
      <c r="B372" t="s">
        <v>817</v>
      </c>
      <c r="C372" t="s">
        <v>818</v>
      </c>
      <c r="D372" t="s">
        <v>1248</v>
      </c>
    </row>
    <row r="373" spans="1:4">
      <c r="A373">
        <v>370</v>
      </c>
      <c r="B373" t="s">
        <v>819</v>
      </c>
      <c r="C373" t="s">
        <v>820</v>
      </c>
      <c r="D373" t="s">
        <v>1249</v>
      </c>
    </row>
    <row r="374" spans="1:4">
      <c r="A374">
        <v>371</v>
      </c>
      <c r="B374" t="s">
        <v>567</v>
      </c>
      <c r="C374" t="s">
        <v>821</v>
      </c>
      <c r="D374" t="s">
        <v>1250</v>
      </c>
    </row>
    <row r="375" spans="1:4">
      <c r="A375">
        <v>372</v>
      </c>
      <c r="B375" t="s">
        <v>822</v>
      </c>
      <c r="C375" t="s">
        <v>823</v>
      </c>
      <c r="D375" t="s">
        <v>1251</v>
      </c>
    </row>
    <row r="376" spans="1:4">
      <c r="A376">
        <v>373</v>
      </c>
      <c r="B376" t="s">
        <v>824</v>
      </c>
      <c r="C376" t="s">
        <v>825</v>
      </c>
      <c r="D376" t="s">
        <v>1252</v>
      </c>
    </row>
    <row r="377" spans="1:4">
      <c r="A377">
        <v>374</v>
      </c>
      <c r="B377" t="s">
        <v>763</v>
      </c>
      <c r="C377" t="s">
        <v>826</v>
      </c>
      <c r="D377" t="s">
        <v>1253</v>
      </c>
    </row>
    <row r="378" spans="1:4">
      <c r="A378">
        <v>375</v>
      </c>
      <c r="B378" t="s">
        <v>827</v>
      </c>
      <c r="C378" t="s">
        <v>828</v>
      </c>
      <c r="D378" t="s">
        <v>1254</v>
      </c>
    </row>
    <row r="379" spans="1:4">
      <c r="A379">
        <v>376</v>
      </c>
      <c r="B379" t="s">
        <v>829</v>
      </c>
      <c r="C379" t="s">
        <v>830</v>
      </c>
      <c r="D379" t="s">
        <v>1255</v>
      </c>
    </row>
    <row r="380" spans="1:4">
      <c r="A380">
        <v>377</v>
      </c>
      <c r="B380" t="s">
        <v>831</v>
      </c>
      <c r="C380" t="s">
        <v>832</v>
      </c>
      <c r="D380" t="s">
        <v>1256</v>
      </c>
    </row>
    <row r="381" spans="1:4">
      <c r="A381">
        <v>378</v>
      </c>
      <c r="B381" t="s">
        <v>833</v>
      </c>
      <c r="C381" t="s">
        <v>834</v>
      </c>
      <c r="D381" t="s">
        <v>1257</v>
      </c>
    </row>
    <row r="382" spans="1:4">
      <c r="A382">
        <v>379</v>
      </c>
      <c r="B382" t="s">
        <v>835</v>
      </c>
      <c r="C382" t="s">
        <v>836</v>
      </c>
      <c r="D382" t="s">
        <v>1258</v>
      </c>
    </row>
    <row r="383" spans="1:4">
      <c r="A383">
        <v>380</v>
      </c>
      <c r="B383" t="s">
        <v>837</v>
      </c>
      <c r="C383" t="s">
        <v>838</v>
      </c>
      <c r="D383" t="s">
        <v>1259</v>
      </c>
    </row>
    <row r="384" spans="1:4">
      <c r="A384">
        <v>381</v>
      </c>
      <c r="B384" t="s">
        <v>839</v>
      </c>
      <c r="C384" t="s">
        <v>840</v>
      </c>
      <c r="D384" t="s">
        <v>1260</v>
      </c>
    </row>
    <row r="385" spans="1:4">
      <c r="A385">
        <v>382</v>
      </c>
      <c r="B385" t="s">
        <v>841</v>
      </c>
      <c r="C385" t="s">
        <v>842</v>
      </c>
      <c r="D385" t="s">
        <v>1261</v>
      </c>
    </row>
    <row r="386" spans="1:4">
      <c r="A386">
        <v>383</v>
      </c>
      <c r="B386" t="s">
        <v>843</v>
      </c>
      <c r="C386" t="s">
        <v>844</v>
      </c>
      <c r="D386" t="s">
        <v>1262</v>
      </c>
    </row>
    <row r="387" spans="1:4">
      <c r="A387">
        <v>384</v>
      </c>
      <c r="B387" t="s">
        <v>845</v>
      </c>
      <c r="C387" t="s">
        <v>846</v>
      </c>
      <c r="D387" t="s">
        <v>1263</v>
      </c>
    </row>
    <row r="388" spans="1:4">
      <c r="A388">
        <v>385</v>
      </c>
      <c r="B388" t="s">
        <v>847</v>
      </c>
      <c r="C388" t="s">
        <v>848</v>
      </c>
      <c r="D388" t="s">
        <v>1264</v>
      </c>
    </row>
    <row r="389" spans="1:4">
      <c r="A389">
        <v>386</v>
      </c>
      <c r="B389" t="s">
        <v>849</v>
      </c>
      <c r="C389" t="s">
        <v>850</v>
      </c>
      <c r="D389" t="s">
        <v>1265</v>
      </c>
    </row>
    <row r="390" spans="1:4">
      <c r="A390">
        <v>387</v>
      </c>
      <c r="B390" t="s">
        <v>851</v>
      </c>
      <c r="C390" t="s">
        <v>852</v>
      </c>
      <c r="D390" t="s">
        <v>1266</v>
      </c>
    </row>
    <row r="391" spans="1:4">
      <c r="A391">
        <v>388</v>
      </c>
      <c r="B391" t="s">
        <v>853</v>
      </c>
      <c r="C391" t="s">
        <v>854</v>
      </c>
      <c r="D391" t="s">
        <v>1267</v>
      </c>
    </row>
    <row r="392" spans="1:4">
      <c r="A392">
        <v>389</v>
      </c>
      <c r="B392" t="s">
        <v>855</v>
      </c>
      <c r="C392" t="s">
        <v>856</v>
      </c>
      <c r="D392" t="s">
        <v>1268</v>
      </c>
    </row>
    <row r="393" spans="1:4">
      <c r="A393">
        <v>390</v>
      </c>
      <c r="B393" t="s">
        <v>853</v>
      </c>
      <c r="C393" t="s">
        <v>857</v>
      </c>
      <c r="D393" t="s">
        <v>1269</v>
      </c>
    </row>
    <row r="394" spans="1:4">
      <c r="A394">
        <v>391</v>
      </c>
      <c r="B394" t="s">
        <v>858</v>
      </c>
      <c r="C394" t="s">
        <v>859</v>
      </c>
      <c r="D394" t="s">
        <v>1270</v>
      </c>
    </row>
    <row r="395" spans="1:4">
      <c r="A395">
        <v>392</v>
      </c>
      <c r="B395" t="s">
        <v>506</v>
      </c>
      <c r="C395" t="s">
        <v>860</v>
      </c>
      <c r="D395" t="s">
        <v>1271</v>
      </c>
    </row>
    <row r="396" spans="1:4">
      <c r="A396">
        <v>393</v>
      </c>
      <c r="B396" t="s">
        <v>861</v>
      </c>
      <c r="C396" t="s">
        <v>862</v>
      </c>
      <c r="D396" t="s">
        <v>1272</v>
      </c>
    </row>
    <row r="397" spans="1:4">
      <c r="A397">
        <v>394</v>
      </c>
      <c r="B397" t="s">
        <v>863</v>
      </c>
      <c r="C397" t="s">
        <v>864</v>
      </c>
      <c r="D397" t="s">
        <v>1273</v>
      </c>
    </row>
    <row r="398" spans="1:4">
      <c r="A398">
        <v>395</v>
      </c>
      <c r="B398" t="s">
        <v>865</v>
      </c>
      <c r="C398" t="s">
        <v>866</v>
      </c>
      <c r="D398" t="s">
        <v>1274</v>
      </c>
    </row>
    <row r="399" spans="1:4">
      <c r="A399">
        <v>396</v>
      </c>
      <c r="B399" t="s">
        <v>867</v>
      </c>
      <c r="C399" t="s">
        <v>868</v>
      </c>
      <c r="D399" t="s">
        <v>1275</v>
      </c>
    </row>
    <row r="400" spans="1:4">
      <c r="A400">
        <v>397</v>
      </c>
      <c r="B400" t="s">
        <v>869</v>
      </c>
      <c r="C400" t="s">
        <v>870</v>
      </c>
      <c r="D400" t="s">
        <v>1276</v>
      </c>
    </row>
    <row r="401" spans="1:4">
      <c r="A401">
        <v>398</v>
      </c>
      <c r="B401" t="s">
        <v>428</v>
      </c>
      <c r="C401" t="s">
        <v>871</v>
      </c>
      <c r="D401" t="s">
        <v>1277</v>
      </c>
    </row>
    <row r="402" spans="1:4">
      <c r="A402">
        <v>399</v>
      </c>
      <c r="B402" t="s">
        <v>872</v>
      </c>
      <c r="C402" t="s">
        <v>873</v>
      </c>
      <c r="D402" t="s">
        <v>1278</v>
      </c>
    </row>
    <row r="403" spans="1:4">
      <c r="A403">
        <v>400</v>
      </c>
      <c r="B403" t="s">
        <v>874</v>
      </c>
      <c r="C403" t="s">
        <v>875</v>
      </c>
      <c r="D403" t="s">
        <v>1279</v>
      </c>
    </row>
    <row r="404" spans="1:4">
      <c r="A404">
        <v>401</v>
      </c>
      <c r="B404" t="s">
        <v>876</v>
      </c>
      <c r="C404" t="s">
        <v>877</v>
      </c>
      <c r="D404" t="s">
        <v>1280</v>
      </c>
    </row>
    <row r="405" spans="1:4">
      <c r="A405">
        <v>402</v>
      </c>
      <c r="B405" t="s">
        <v>346</v>
      </c>
      <c r="C405" t="s">
        <v>878</v>
      </c>
      <c r="D405" t="s">
        <v>1281</v>
      </c>
    </row>
    <row r="406" spans="1:4">
      <c r="A406">
        <v>403</v>
      </c>
      <c r="B406" t="s">
        <v>863</v>
      </c>
      <c r="C406" t="s">
        <v>879</v>
      </c>
      <c r="D406" t="s">
        <v>1282</v>
      </c>
    </row>
    <row r="407" spans="1:4">
      <c r="A407">
        <v>404</v>
      </c>
      <c r="B407" t="s">
        <v>858</v>
      </c>
      <c r="C407" t="s">
        <v>880</v>
      </c>
      <c r="D407" t="s">
        <v>1283</v>
      </c>
    </row>
    <row r="408" spans="1:4">
      <c r="A408">
        <v>405</v>
      </c>
      <c r="B408" t="s">
        <v>881</v>
      </c>
      <c r="C408" t="s">
        <v>882</v>
      </c>
      <c r="D408" t="s">
        <v>1284</v>
      </c>
    </row>
    <row r="409" spans="1:4">
      <c r="A409">
        <v>406</v>
      </c>
      <c r="B409" t="s">
        <v>881</v>
      </c>
      <c r="C409" t="s">
        <v>883</v>
      </c>
      <c r="D409" t="s">
        <v>1285</v>
      </c>
    </row>
    <row r="410" spans="1:4">
      <c r="A410">
        <v>407</v>
      </c>
      <c r="B410" t="s">
        <v>872</v>
      </c>
      <c r="C410" t="s">
        <v>884</v>
      </c>
      <c r="D410" t="s">
        <v>1286</v>
      </c>
    </row>
    <row r="411" spans="1:4">
      <c r="A411">
        <v>408</v>
      </c>
      <c r="B411" t="s">
        <v>885</v>
      </c>
      <c r="C411" t="s">
        <v>886</v>
      </c>
      <c r="D411" t="s">
        <v>1287</v>
      </c>
    </row>
    <row r="412" spans="1:4">
      <c r="A412">
        <v>409</v>
      </c>
      <c r="B412" t="s">
        <v>887</v>
      </c>
      <c r="C412" t="s">
        <v>888</v>
      </c>
      <c r="D412" t="s">
        <v>1288</v>
      </c>
    </row>
    <row r="413" spans="1:4">
      <c r="A413">
        <v>410</v>
      </c>
      <c r="B413" t="s">
        <v>889</v>
      </c>
      <c r="C413" t="s">
        <v>890</v>
      </c>
      <c r="D413" t="s">
        <v>1289</v>
      </c>
    </row>
    <row r="414" spans="1:4">
      <c r="A414">
        <v>411</v>
      </c>
      <c r="B414" t="s">
        <v>891</v>
      </c>
      <c r="C414" t="s">
        <v>892</v>
      </c>
      <c r="D414" t="s">
        <v>1290</v>
      </c>
    </row>
    <row r="415" spans="1:4">
      <c r="A415">
        <v>412</v>
      </c>
      <c r="B415" t="s">
        <v>893</v>
      </c>
      <c r="C415" t="s">
        <v>894</v>
      </c>
      <c r="D415" t="s">
        <v>1291</v>
      </c>
    </row>
    <row r="416" spans="1:4">
      <c r="A416">
        <v>413</v>
      </c>
      <c r="B416" t="s">
        <v>895</v>
      </c>
      <c r="C416" t="s">
        <v>896</v>
      </c>
      <c r="D416" t="s">
        <v>1292</v>
      </c>
    </row>
    <row r="417" spans="1:4">
      <c r="A417">
        <v>414</v>
      </c>
      <c r="B417" t="s">
        <v>897</v>
      </c>
      <c r="C417" t="s">
        <v>898</v>
      </c>
      <c r="D417" t="s">
        <v>1293</v>
      </c>
    </row>
    <row r="418" spans="1:4">
      <c r="A418">
        <v>415</v>
      </c>
      <c r="B418" t="s">
        <v>899</v>
      </c>
      <c r="C418" t="s">
        <v>900</v>
      </c>
      <c r="D418" t="s">
        <v>1294</v>
      </c>
    </row>
    <row r="419" spans="1:4">
      <c r="A419">
        <v>416</v>
      </c>
      <c r="B419" t="s">
        <v>858</v>
      </c>
      <c r="C419" t="s">
        <v>901</v>
      </c>
      <c r="D419" t="s">
        <v>1295</v>
      </c>
    </row>
    <row r="420" spans="1:4">
      <c r="A420">
        <v>417</v>
      </c>
      <c r="B420" t="s">
        <v>855</v>
      </c>
      <c r="C420" t="s">
        <v>902</v>
      </c>
      <c r="D420" t="s">
        <v>1296</v>
      </c>
    </row>
    <row r="421" spans="1:4">
      <c r="A421">
        <v>418</v>
      </c>
      <c r="B421" t="s">
        <v>903</v>
      </c>
      <c r="C421" t="s">
        <v>904</v>
      </c>
      <c r="D421" t="s">
        <v>1297</v>
      </c>
    </row>
    <row r="422" spans="1:4">
      <c r="A422">
        <v>419</v>
      </c>
      <c r="B422" t="s">
        <v>905</v>
      </c>
      <c r="C422" t="s">
        <v>906</v>
      </c>
      <c r="D422" t="s">
        <v>1298</v>
      </c>
    </row>
    <row r="423" spans="1:4">
      <c r="A423">
        <v>420</v>
      </c>
      <c r="B423" t="s">
        <v>872</v>
      </c>
      <c r="C423" t="s">
        <v>907</v>
      </c>
      <c r="D423" t="s">
        <v>1299</v>
      </c>
    </row>
    <row r="424" spans="1:4">
      <c r="A424">
        <v>421</v>
      </c>
      <c r="B424" t="s">
        <v>863</v>
      </c>
      <c r="C424" t="s">
        <v>908</v>
      </c>
      <c r="D424" t="s">
        <v>1300</v>
      </c>
    </row>
    <row r="425" spans="1:4">
      <c r="A425">
        <v>422</v>
      </c>
      <c r="B425" t="s">
        <v>909</v>
      </c>
      <c r="C425" t="s">
        <v>910</v>
      </c>
      <c r="D425" t="s">
        <v>1301</v>
      </c>
    </row>
    <row r="426" spans="1:4">
      <c r="A426">
        <v>423</v>
      </c>
      <c r="B426" t="s">
        <v>885</v>
      </c>
      <c r="C426" t="s">
        <v>911</v>
      </c>
      <c r="D426" t="s">
        <v>1302</v>
      </c>
    </row>
    <row r="427" spans="1:4">
      <c r="A427">
        <v>424</v>
      </c>
      <c r="B427" t="s">
        <v>912</v>
      </c>
      <c r="C427" t="s">
        <v>913</v>
      </c>
      <c r="D427" t="s">
        <v>1303</v>
      </c>
    </row>
    <row r="428" spans="1:4">
      <c r="A428">
        <v>425</v>
      </c>
      <c r="B428" t="s">
        <v>914</v>
      </c>
      <c r="C428" t="s">
        <v>106</v>
      </c>
      <c r="D428" t="s">
        <v>1304</v>
      </c>
    </row>
  </sheetData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Control</vt:lpstr>
      <vt:lpstr>Bank Name</vt:lpstr>
      <vt:lpstr>City Name</vt:lpstr>
      <vt:lpstr>State Code</vt:lpstr>
      <vt:lpstr>Postal Code</vt:lpstr>
      <vt:lpstr>Country</vt:lpstr>
      <vt:lpstr>Currency</vt:lpstr>
      <vt:lpstr>TimeZone Table</vt:lpstr>
      <vt:lpstr>TimeZone Values</vt:lpstr>
      <vt:lpstr>Languages Table</vt:lpstr>
      <vt:lpstr>Languages Values</vt:lpstr>
      <vt:lpstr>ICPC2 Classes</vt:lpstr>
      <vt:lpstr>ICPC2 Codes</vt:lpstr>
      <vt:lpstr>ICPC2 Process Classes</vt:lpstr>
      <vt:lpstr>ICPC2 Process Codes</vt:lpstr>
      <vt:lpstr>Specializations</vt:lpstr>
      <vt:lpstr>Medicine Categories</vt:lpstr>
      <vt:lpstr>Medicine Dosageform</vt:lpstr>
      <vt:lpstr>Medicine List</vt:lpstr>
      <vt:lpstr>Medication Stock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murug</dc:creator>
  <cp:lastModifiedBy>Murugappan Ramanathan</cp:lastModifiedBy>
  <dcterms:created xsi:type="dcterms:W3CDTF">2019-09-05T06:18:33Z</dcterms:created>
  <dcterms:modified xsi:type="dcterms:W3CDTF">2021-07-13T13:00:38Z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